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<sst xmlns="http://schemas.openxmlformats.org/spreadsheetml/2006/main" count="168" uniqueCount="160">
  <si>
    <t>Налоги на прибыль, доходы</t>
  </si>
  <si>
    <t>Налог на доходы  физических лиц</t>
  </si>
  <si>
    <t xml:space="preserve"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</si>
  <si>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</si>
  <si>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</si>
  <si>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</si>
  <si>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</si>
  <si>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</si>
  <si>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</si>
  <si>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Транспортный налог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</si>
  <si>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</si>
  <si>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</si>
  <si>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</si>
  <si>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</si>
  <si>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Доходы от использования имущества, находящегося в государственной и муниципальной собственности 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</si>
  <si>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</si>
  <si>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</si>
  <si>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</si>
  <si>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неналоговые доходы бюджетов поселений</t>
  </si>
  <si>
    <t>Прочие субсидии</t>
  </si>
  <si>
    <t>Прочие субсидии бюджетам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</si>
  <si>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</si>
  <si>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</si>
  <si>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</si>
  <si>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</si>
  <si>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поступления, зачисляемые в бюджет поселений</t>
  </si>
  <si>
    <t>Задолженность и перерасчеты по отмененным налогам, сборам и иным обязательным платежам</t>
  </si>
  <si>
    <t>Земельный налог  (по обязательствам, возникшим до 1 января 2006года)</t>
  </si>
  <si>
    <t>Земельный налог  (по обязательствам, возникшим до 1 января 2006года), мобилизуемый на территориях поселений</t>
  </si>
  <si>
    <t>Межбюджетные трансферты, передаваемые бюджетам поселений из бюджетов муниципальных районов на осуществление части пономочий по решению вопросов местного значения в соответствии с заключенными соглашениями</t>
  </si>
  <si>
    <t xml:space="preserve">Безвозмездные поступления  </t>
  </si>
  <si>
    <t>Налоговые и неналоговые доходы</t>
  </si>
  <si>
    <t>(тыс. руб.)</t>
  </si>
  <si>
    <t>Межбюджетные трансферты, передаваемые  муниципальными образованиями на осуществление части пономочий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</si>
  <si>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</si>
  <si>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 поселений на комплектование книжных фондов библиотек муниципальных образований</t>
  </si>
  <si>
    <t>Доходы от оказания платных услуг и компенсации затрат государства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</si>
  <si>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 от государственной корпорации Фонд содействия реформированию жилищно-коммунального хозяйства </t>
  </si>
  <si>
    <t>Субсидии на обеспечение равной доступности услуг общественного транспорта отдельных категорий граждан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</si>
  <si>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</si>
  <si>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 использования имущества , находящихся в государственной и муниципальной  собственности ( 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</si>
  <si>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 использования имущества , находящихся в   собственности поселений ( за исключением  имущества автономных учреждений, а также имущества муниципальных унитарных предприятий, в том числе казенных)</t>
  </si>
  <si>
    <t>Возврат остатков субсидий и субвенций прошлых лет</t>
  </si>
  <si>
    <t>Возврат остатков субсидий и субвенций прошлых лет из бюджетов поселений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</si>
  <si>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</si>
  <si>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</si>
  <si>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</si>
  <si>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                                                                                 Приложение № 1</t>
  </si>
  <si>
    <t xml:space="preserve">                                                            к решению Совета народныхдепутатов</t>
  </si>
  <si>
    <t xml:space="preserve">Налог на доходы  физических лиц с доходов , полученных в виде выигрышей  и призов в   проводимых конкурсах, играх и других мероприятиях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</si>
  <si>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</si>
  <si>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</si>
  <si>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</si>
  <si>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</si>
  <si>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</si>
  <si>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</si>
  <si>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Дотации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</si>
  <si>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</si>
  <si>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поселений на выравнивание  бюджетной обеспеченности</t>
  </si>
  <si>
    <t>Субсидии бюджетам субъектов Российской Федерациии муниципальных образований (межбюджетные субсидии)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</si>
  <si>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</si>
  <si>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</si>
  <si>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 xml:space="preserve">Субсидии бюджетам поселений на обеспечение мероприятий по капитальному ремонту многоквартирных домови переселению граждан из аварийного жил щного фонда за счет средств, поступивших 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</si>
  <si>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 щного фонда за счет средств, поступивших 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</si>
  <si>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 щного фонда за счет и переселению граждан из  аварийного жилого фонда за средств бюджетов</t>
  </si>
  <si>
    <t>Субсидии бюджетам поселений на обеспечение мероприятий по капитальному ремонту многоквартирных домов  и переселению граждан из аварийного жил щного фонда за счет и переселению граждан из  аварийного жилого фонда за средств бюджетов</t>
  </si>
  <si>
    <t>Субсидии бюджетам поселений на обеспечение мероприятий по капитальному ремонту многоквартирных домов   за счет средств бюджетов</t>
  </si>
  <si>
    <t xml:space="preserve">ИСПОЛНЕНИЕ БЮДЖЕТА МУНИЦИРАЛЬНОГО ОБРАЗОВАНИЯ ГОРОД АЛЕКСАНДРОВ ПО ДОХОДАМ ЗА 2010 ГОД ПО КОДАМ КЛАССИФИКАЦИИ ДОХОДОВ БЮДЖЕТОВ  
</t>
  </si>
  <si>
    <t>Код бюджетной классификации</t>
  </si>
  <si>
    <t>Наименование показателя</t>
  </si>
  <si>
    <t>администра-тора поступлений</t>
  </si>
  <si>
    <t>ДОХОДЫ- ВСЕГО</t>
  </si>
  <si>
    <t>в том числе:</t>
  </si>
  <si>
    <t xml:space="preserve"> 2 00 00000 00 0000 000</t>
  </si>
  <si>
    <t xml:space="preserve"> 1 00 00000 00 0000 000</t>
  </si>
  <si>
    <t>Комитет по управлению муниципальным имуществом администрации  Александровского района</t>
  </si>
  <si>
    <t>1 11 05010 10 0000 120</t>
  </si>
  <si>
    <t>1 14 06014 10 0000 430</t>
  </si>
  <si>
    <t>Управление федеральной налоговой службы по Владимирской области</t>
  </si>
  <si>
    <t>11 01 02000 01 0000 110</t>
  </si>
  <si>
    <t>11 01 00000 00 0000 000</t>
  </si>
  <si>
    <t>1 01 02010 01 0000 110</t>
  </si>
  <si>
    <t>1 01 02011 01 0000 110</t>
  </si>
  <si>
    <t>1 01 02020 01 0000 110</t>
  </si>
  <si>
    <t>1 01 02021 01 0000 110</t>
  </si>
  <si>
    <t>1 01 02022 01 0000 110</t>
  </si>
  <si>
    <t>1 01 02030 01 0000 110</t>
  </si>
  <si>
    <t>1 01 02040 01 0000 110</t>
  </si>
  <si>
    <t xml:space="preserve"> 1 05 00000 00 0000 000</t>
  </si>
  <si>
    <t xml:space="preserve"> 1 05 03000 01 0000 110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</si>
  <si>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</si>
  <si>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</si>
  <si>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</si>
  <si>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</si>
  <si>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</si>
  <si>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</si>
  <si>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1 06 06010 00 0000 110</t>
  </si>
  <si>
    <t xml:space="preserve"> 1 06 06013 10 0000 110</t>
  </si>
  <si>
    <t xml:space="preserve"> 1 06 06020 00 0000 110</t>
  </si>
  <si>
    <t xml:space="preserve"> 1 06 06023 10 0000 110</t>
  </si>
  <si>
    <t xml:space="preserve"> 1 09 00000 00 0000 000</t>
  </si>
  <si>
    <t xml:space="preserve"> 1 09 04000 00 0000 110</t>
  </si>
  <si>
    <t xml:space="preserve"> 1 09 04050 00 0000 110</t>
  </si>
  <si>
    <t xml:space="preserve"> 1 09 04050 10 0000 110</t>
  </si>
  <si>
    <t xml:space="preserve"> 1 11 00000 00 0000 000</t>
  </si>
  <si>
    <t xml:space="preserve"> 1 11 05000 00 0000 120</t>
  </si>
  <si>
    <t xml:space="preserve"> 1 11 05010 00 0000 120</t>
  </si>
  <si>
    <t xml:space="preserve"> 1 14 00000 00 0000 000</t>
  </si>
  <si>
    <t xml:space="preserve"> 1 14 06000 00 0000 430</t>
  </si>
  <si>
    <t xml:space="preserve"> 1 14 06010 00 0000 430</t>
  </si>
  <si>
    <t>Администрация муниципального образования город  Александров Владимирской области</t>
  </si>
  <si>
    <t xml:space="preserve"> 1 11 05030 00 0000 120</t>
  </si>
  <si>
    <t xml:space="preserve"> 1 11 05035 10 0000 120</t>
  </si>
  <si>
    <t xml:space="preserve"> 1 11 09000 00 0000 120</t>
  </si>
  <si>
    <t xml:space="preserve"> 1 11 09040 00 0000 120</t>
  </si>
  <si>
    <t xml:space="preserve"> 1 11 09045 10 0000 120</t>
  </si>
  <si>
    <t xml:space="preserve"> 1 13 00000 00 0000 130</t>
  </si>
  <si>
    <t xml:space="preserve"> 1 13 03000 00 0000 130</t>
  </si>
  <si>
    <t xml:space="preserve"> 1 13 03050 10 0000 130</t>
  </si>
  <si>
    <t xml:space="preserve"> 1 17 00000 00 0000 000</t>
  </si>
  <si>
    <t xml:space="preserve"> 1 17 05000 00 0000 180</t>
  </si>
  <si>
    <t xml:space="preserve"> 1 17 05050 10 0000 180</t>
  </si>
  <si>
    <t xml:space="preserve"> 1 19 00000 00 0000 180</t>
  </si>
  <si>
    <t xml:space="preserve"> 1 19 05000 10 0000 180</t>
  </si>
  <si>
    <t xml:space="preserve"> 2 02 02000 00 0000 151</t>
  </si>
  <si>
    <t xml:space="preserve"> 2 02 02088 00 0000 151</t>
  </si>
  <si>
    <t xml:space="preserve"> 2 02 02088 10 0000 151</t>
  </si>
  <si>
    <t xml:space="preserve"> 2 02 02088 10 0001 151</t>
  </si>
  <si>
    <t xml:space="preserve"> 2 02 02089 00 0000 151</t>
  </si>
  <si>
    <t xml:space="preserve"> 2 02 02089 10 0000 151</t>
  </si>
  <si>
    <t xml:space="preserve"> 2 02 02089 10 0001 151</t>
  </si>
  <si>
    <t xml:space="preserve"> 2 02 02999 00 0000 151 </t>
  </si>
  <si>
    <t xml:space="preserve"> 2 02 02999 10 0000 151</t>
  </si>
  <si>
    <t xml:space="preserve"> 2 02 02999 10 7043 151</t>
  </si>
  <si>
    <t xml:space="preserve"> 2 02 04000 00 0000 151</t>
  </si>
  <si>
    <t xml:space="preserve"> 2 02 04014 00 0000 151</t>
  </si>
  <si>
    <t xml:space="preserve"> 2 02 04014 10 0000 151 </t>
  </si>
  <si>
    <t xml:space="preserve"> 2 02 04999 00 0000 151</t>
  </si>
  <si>
    <t xml:space="preserve"> 2 02 04999 10 0000 151</t>
  </si>
  <si>
    <t xml:space="preserve"> 2 07 00000 00 0000 180</t>
  </si>
  <si>
    <t xml:space="preserve"> 2 07 05000 10 0000 180</t>
  </si>
  <si>
    <t>Муниципальное учреждение "Комитет по культуре города Александров"</t>
  </si>
  <si>
    <t xml:space="preserve"> 2 02 04025 00 0000 151</t>
  </si>
  <si>
    <t xml:space="preserve"> 2 02 04025 10 0000 151</t>
  </si>
  <si>
    <t>Муниципальное учреждение "Комитет по физической культуре и спорту города Александров Владимирской области"</t>
  </si>
  <si>
    <t xml:space="preserve"> 2 02 02999 10 0000 151 </t>
  </si>
  <si>
    <t>Прочие субсидии бюджетам поселений на проведения фестиваля богатырские забавы</t>
  </si>
  <si>
    <t>Прочие межбюджетные трансферты, передаваемые бюджетам поселений на улучшение демографической ситуации в городе</t>
  </si>
  <si>
    <t>Финансовое управление администрации Александровского района Владимирской области</t>
  </si>
  <si>
    <t xml:space="preserve"> 2 02 01000 00 0000 151</t>
  </si>
  <si>
    <t xml:space="preserve"> 2 02 01001 00 0000 151</t>
  </si>
  <si>
    <t xml:space="preserve"> 2 02 01001 10 0000 151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</si>
  <si>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</si>
  <si>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</si>
  <si>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нотарисов и других лиц, занимающихся частной практикой</t>
  </si>
  <si>
    <t>Налог на доходы  физических лиц с доходов, полученных физическими лицами, не являющихся налоговыми резидентами Российской Федерации</t>
  </si>
  <si>
    <t xml:space="preserve"> 2 02 04999 10 8003 151</t>
  </si>
  <si>
    <t>доходов  бюджета</t>
  </si>
  <si>
    <t>Исполнено за 2010 год</t>
  </si>
  <si>
    <t xml:space="preserve">                                                             от 20.05.2011 г.  №  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</si>
</sst>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172" fontId="0" fillId="0" borderId="11" xfId="0" applyNumberFormat="1" applyBorder="1" applyAlignment="1">
      <alignment wrapText="1"/>
    </xf>
    <xf numFmtId="172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justify"/>
    </xf>
    <xf numFmtId="17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8.7109375" style="0" customWidth="1"/>
    <col min="2" max="2" width="11.7109375" style="21" customWidth="1"/>
    <col min="3" max="3" width="21.8515625" style="0" customWidth="1"/>
    <col min="4" max="4" width="11.140625" style="0" customWidth="1"/>
  </cols>
  <sheetData>
    <row r="1" spans="1:4" ht="12.75">
      <c r="A1" s="40" t="s">
        <v>47</v>
      </c>
      <c r="B1" s="41"/>
      <c r="C1" s="41"/>
      <c r="D1" s="42"/>
    </row>
    <row r="2" spans="1:4" ht="12.75">
      <c r="A2" s="40" t="s">
        <v>48</v>
      </c>
      <c r="B2" s="43"/>
      <c r="C2" s="43"/>
      <c r="D2" s="42"/>
    </row>
    <row r="3" spans="1:4" ht="12.75">
      <c r="A3" s="40" t="s">
        <v>159</v>
      </c>
      <c r="B3" s="43"/>
      <c r="C3" s="43"/>
      <c r="D3" s="42"/>
    </row>
    <row r="4" spans="1:3" ht="12.75">
      <c r="A4" s="1"/>
      <c r="B4" s="20"/>
      <c r="C4" s="2"/>
    </row>
    <row r="5" spans="1:4" ht="49.5" customHeight="1">
      <c r="A5" s="44" t="s">
        <v>67</v>
      </c>
      <c r="B5" s="45"/>
      <c r="C5" s="45"/>
      <c r="D5" s="42"/>
    </row>
    <row r="6" spans="1:4" ht="12.75">
      <c r="A6" s="40" t="s">
        <v>32</v>
      </c>
      <c r="B6" s="43"/>
      <c r="C6" s="43"/>
      <c r="D6" s="42"/>
    </row>
    <row r="7" spans="1:4" ht="12.75">
      <c r="A7" s="38" t="s">
        <v>69</v>
      </c>
      <c r="B7" s="38" t="s">
        <v>68</v>
      </c>
      <c r="C7" s="38"/>
      <c r="D7" s="39" t="s">
        <v>158</v>
      </c>
    </row>
    <row r="8" spans="1:4" ht="36">
      <c r="A8" s="38"/>
      <c r="B8" s="18" t="s">
        <v>70</v>
      </c>
      <c r="C8" s="18" t="s">
        <v>157</v>
      </c>
      <c r="D8" s="39"/>
    </row>
    <row r="9" spans="1:4" ht="12.75">
      <c r="A9" s="16">
        <v>1</v>
      </c>
      <c r="B9" s="16">
        <v>2</v>
      </c>
      <c r="C9" s="16">
        <v>3</v>
      </c>
      <c r="D9" s="16">
        <v>4</v>
      </c>
    </row>
    <row r="10" spans="1:4" s="11" customFormat="1" ht="12.75">
      <c r="A10" s="8" t="s">
        <v>71</v>
      </c>
      <c r="B10" s="28"/>
      <c r="C10" s="8"/>
      <c r="D10" s="8">
        <v>311089.8</v>
      </c>
    </row>
    <row r="11" spans="1:4" ht="12.75">
      <c r="A11" s="17" t="s">
        <v>72</v>
      </c>
      <c r="B11" s="16"/>
      <c r="C11" s="17"/>
      <c r="D11" s="17"/>
    </row>
    <row r="12" spans="1:4" ht="12.75">
      <c r="A12" s="5" t="s">
        <v>31</v>
      </c>
      <c r="B12" s="16"/>
      <c r="C12" s="5" t="s">
        <v>74</v>
      </c>
      <c r="D12" s="8">
        <v>141798.1</v>
      </c>
    </row>
    <row r="13" spans="1:4" ht="14.25" customHeight="1">
      <c r="A13" s="33" t="s">
        <v>30</v>
      </c>
      <c r="B13" s="16"/>
      <c r="C13" s="5" t="s">
        <v>73</v>
      </c>
      <c r="D13" s="8">
        <v>169291.7</v>
      </c>
    </row>
    <row r="14" spans="1:4" ht="63">
      <c r="A14" s="35" t="s">
        <v>75</v>
      </c>
      <c r="B14" s="37">
        <v>166</v>
      </c>
      <c r="C14" s="8"/>
      <c r="D14" s="8">
        <v>16826.2</v>
      </c>
    </row>
    <row r="15" spans="1:4" ht="38.25">
      <c r="A15" s="34" t="s">
        <v>14</v>
      </c>
      <c r="B15" s="28">
        <v>166</v>
      </c>
      <c r="C15" s="5" t="s">
        <v>104</v>
      </c>
      <c r="D15" s="5">
        <v>6800.2</v>
      </c>
    </row>
    <row r="16" spans="1:4" ht="114.75">
      <c r="A16" s="4" t="s">
        <v>52</v>
      </c>
      <c r="B16" s="16">
        <v>166</v>
      </c>
      <c r="C16" s="3" t="s">
        <v>105</v>
      </c>
      <c r="D16" s="3">
        <v>6800.2</v>
      </c>
    </row>
    <row r="17" spans="1:4" ht="79.5" customHeight="1">
      <c r="A17" s="3" t="s">
        <v>53</v>
      </c>
      <c r="B17" s="16">
        <v>166</v>
      </c>
      <c r="C17" s="3" t="s">
        <v>106</v>
      </c>
      <c r="D17" s="3">
        <v>6800.2</v>
      </c>
    </row>
    <row r="18" spans="1:4" ht="93.75" customHeight="1">
      <c r="A18" s="4" t="s">
        <v>54</v>
      </c>
      <c r="B18" s="16">
        <v>166</v>
      </c>
      <c r="C18" s="17" t="s">
        <v>76</v>
      </c>
      <c r="D18" s="3">
        <v>6800.2</v>
      </c>
    </row>
    <row r="19" spans="1:4" ht="29.25" customHeight="1">
      <c r="A19" s="5" t="s">
        <v>15</v>
      </c>
      <c r="B19" s="16">
        <v>166</v>
      </c>
      <c r="C19" s="5" t="s">
        <v>107</v>
      </c>
      <c r="D19" s="22">
        <v>10026</v>
      </c>
    </row>
    <row r="20" spans="1:4" ht="63.75" customHeight="1">
      <c r="A20" s="3" t="s">
        <v>55</v>
      </c>
      <c r="B20" s="16">
        <v>166</v>
      </c>
      <c r="C20" s="3" t="s">
        <v>108</v>
      </c>
      <c r="D20" s="22">
        <v>10026</v>
      </c>
    </row>
    <row r="21" spans="1:4" ht="41.25" customHeight="1">
      <c r="A21" s="3" t="s">
        <v>46</v>
      </c>
      <c r="B21" s="16">
        <v>166</v>
      </c>
      <c r="C21" s="3" t="s">
        <v>109</v>
      </c>
      <c r="D21" s="22">
        <v>10026</v>
      </c>
    </row>
    <row r="22" spans="1:4" ht="51">
      <c r="A22" s="3" t="s">
        <v>16</v>
      </c>
      <c r="B22" s="16">
        <v>166</v>
      </c>
      <c r="C22" s="17" t="s">
        <v>77</v>
      </c>
      <c r="D22" s="22">
        <v>10026</v>
      </c>
    </row>
    <row r="23" spans="1:4" ht="25.5">
      <c r="A23" s="19" t="s">
        <v>78</v>
      </c>
      <c r="B23" s="28">
        <v>182</v>
      </c>
      <c r="C23" s="17"/>
      <c r="D23" s="8">
        <v>123912.8</v>
      </c>
    </row>
    <row r="24" spans="1:4" ht="13.5" customHeight="1">
      <c r="A24" s="5" t="s">
        <v>0</v>
      </c>
      <c r="B24" s="16">
        <v>182</v>
      </c>
      <c r="C24" s="5" t="s">
        <v>80</v>
      </c>
      <c r="D24" s="17">
        <v>52512.9</v>
      </c>
    </row>
    <row r="25" spans="1:4" ht="14.25" customHeight="1">
      <c r="A25" s="5" t="s">
        <v>1</v>
      </c>
      <c r="B25" s="16">
        <v>182</v>
      </c>
      <c r="C25" s="5" t="s">
        <v>79</v>
      </c>
      <c r="D25" s="17">
        <v>52512.9</v>
      </c>
    </row>
    <row r="26" spans="1:4" ht="76.5">
      <c r="A26" s="3" t="s">
        <v>2</v>
      </c>
      <c r="B26" s="16">
        <v>182</v>
      </c>
      <c r="C26" s="17" t="s">
        <v>81</v>
      </c>
      <c r="D26" s="3">
        <v>670.3</v>
      </c>
    </row>
    <row r="27" spans="1:4" ht="76.5">
      <c r="A27" s="3" t="s">
        <v>3</v>
      </c>
      <c r="B27" s="16">
        <v>182</v>
      </c>
      <c r="C27" s="17" t="s">
        <v>82</v>
      </c>
      <c r="D27" s="3">
        <v>190.1</v>
      </c>
    </row>
    <row r="28" spans="1:4" ht="63.75">
      <c r="A28" s="3" t="s">
        <v>152</v>
      </c>
      <c r="B28" s="16">
        <v>182</v>
      </c>
      <c r="C28" s="17" t="s">
        <v>83</v>
      </c>
      <c r="D28" s="22">
        <v>50955</v>
      </c>
    </row>
    <row r="29" spans="1:4" ht="140.25">
      <c r="A29" s="4" t="s">
        <v>153</v>
      </c>
      <c r="B29" s="16">
        <v>182</v>
      </c>
      <c r="C29" s="17" t="s">
        <v>84</v>
      </c>
      <c r="D29" s="3">
        <v>50205.1</v>
      </c>
    </row>
    <row r="30" spans="1:4" ht="114.75">
      <c r="A30" s="3" t="s">
        <v>154</v>
      </c>
      <c r="B30" s="16">
        <v>182</v>
      </c>
      <c r="C30" s="17" t="s">
        <v>85</v>
      </c>
      <c r="D30" s="3">
        <v>749.9</v>
      </c>
    </row>
    <row r="31" spans="1:4" ht="51">
      <c r="A31" s="3" t="s">
        <v>155</v>
      </c>
      <c r="B31" s="16">
        <v>182</v>
      </c>
      <c r="C31" s="17" t="s">
        <v>86</v>
      </c>
      <c r="D31" s="3">
        <v>533.2</v>
      </c>
    </row>
    <row r="32" spans="1:4" ht="114.75">
      <c r="A32" s="4" t="s">
        <v>49</v>
      </c>
      <c r="B32" s="16">
        <v>182</v>
      </c>
      <c r="C32" s="17" t="s">
        <v>87</v>
      </c>
      <c r="D32" s="3">
        <v>164.3</v>
      </c>
    </row>
    <row r="33" spans="1:4" ht="12.75">
      <c r="A33" s="5" t="s">
        <v>4</v>
      </c>
      <c r="B33" s="16">
        <v>182</v>
      </c>
      <c r="C33" s="5" t="s">
        <v>88</v>
      </c>
      <c r="D33" s="5">
        <f>SUM(D34)</f>
        <v>16.7</v>
      </c>
    </row>
    <row r="34" spans="1:4" ht="12.75">
      <c r="A34" s="3" t="s">
        <v>5</v>
      </c>
      <c r="B34" s="16">
        <v>182</v>
      </c>
      <c r="C34" s="3" t="s">
        <v>89</v>
      </c>
      <c r="D34" s="3">
        <v>16.7</v>
      </c>
    </row>
    <row r="35" spans="1:4" ht="12.75">
      <c r="A35" s="5" t="s">
        <v>6</v>
      </c>
      <c r="B35" s="16">
        <v>182</v>
      </c>
      <c r="C35" s="5" t="s">
        <v>90</v>
      </c>
      <c r="D35" s="5">
        <f>SUM(D36+D38+D40)</f>
        <v>71209</v>
      </c>
    </row>
    <row r="36" spans="1:4" ht="12.75">
      <c r="A36" s="3" t="s">
        <v>7</v>
      </c>
      <c r="B36" s="16">
        <v>182</v>
      </c>
      <c r="C36" s="3" t="s">
        <v>91</v>
      </c>
      <c r="D36" s="3">
        <f>SUM(D37)</f>
        <v>2521.8</v>
      </c>
    </row>
    <row r="37" spans="1:4" ht="51">
      <c r="A37" s="3" t="s">
        <v>8</v>
      </c>
      <c r="B37" s="16">
        <v>182</v>
      </c>
      <c r="C37" s="3" t="s">
        <v>92</v>
      </c>
      <c r="D37" s="3">
        <v>2521.8</v>
      </c>
    </row>
    <row r="38" spans="1:4" ht="12.75">
      <c r="A38" s="3" t="s">
        <v>9</v>
      </c>
      <c r="B38" s="16">
        <v>182</v>
      </c>
      <c r="C38" s="3" t="s">
        <v>93</v>
      </c>
      <c r="D38" s="3">
        <f>SUM(D39)</f>
        <v>23749.6</v>
      </c>
    </row>
    <row r="39" spans="1:4" ht="12.75">
      <c r="A39" s="3" t="s">
        <v>10</v>
      </c>
      <c r="B39" s="16">
        <v>182</v>
      </c>
      <c r="C39" s="3" t="s">
        <v>94</v>
      </c>
      <c r="D39" s="3">
        <v>23749.6</v>
      </c>
    </row>
    <row r="40" spans="1:4" ht="12.75">
      <c r="A40" s="3" t="s">
        <v>11</v>
      </c>
      <c r="B40" s="16">
        <v>182</v>
      </c>
      <c r="C40" s="3" t="s">
        <v>95</v>
      </c>
      <c r="D40" s="3">
        <f>SUM(D41+D43)</f>
        <v>44937.6</v>
      </c>
    </row>
    <row r="41" spans="1:4" ht="63.75">
      <c r="A41" s="3" t="s">
        <v>50</v>
      </c>
      <c r="B41" s="16">
        <v>182</v>
      </c>
      <c r="C41" s="3" t="s">
        <v>96</v>
      </c>
      <c r="D41" s="3">
        <f>SUM(D42)</f>
        <v>5114.1</v>
      </c>
    </row>
    <row r="42" spans="1:4" ht="89.25">
      <c r="A42" s="3" t="s">
        <v>12</v>
      </c>
      <c r="B42" s="16">
        <v>182</v>
      </c>
      <c r="C42" s="3" t="s">
        <v>97</v>
      </c>
      <c r="D42" s="3">
        <v>5114.1</v>
      </c>
    </row>
    <row r="43" spans="1:4" ht="63.75">
      <c r="A43" s="3" t="s">
        <v>51</v>
      </c>
      <c r="B43" s="16">
        <v>182</v>
      </c>
      <c r="C43" s="3" t="s">
        <v>98</v>
      </c>
      <c r="D43" s="3">
        <f>SUM(D44)</f>
        <v>39823.5</v>
      </c>
    </row>
    <row r="44" spans="1:4" ht="89.25">
      <c r="A44" s="3" t="s">
        <v>13</v>
      </c>
      <c r="B44" s="16">
        <v>182</v>
      </c>
      <c r="C44" s="3" t="s">
        <v>99</v>
      </c>
      <c r="D44" s="3">
        <v>39823.5</v>
      </c>
    </row>
    <row r="45" spans="1:4" ht="38.25">
      <c r="A45" s="5" t="s">
        <v>26</v>
      </c>
      <c r="B45" s="16">
        <v>182</v>
      </c>
      <c r="C45" s="5" t="s">
        <v>100</v>
      </c>
      <c r="D45" s="5">
        <f>SUM(D46)</f>
        <v>174.2</v>
      </c>
    </row>
    <row r="46" spans="1:4" ht="12.75">
      <c r="A46" s="3" t="s">
        <v>6</v>
      </c>
      <c r="B46" s="16">
        <v>182</v>
      </c>
      <c r="C46" s="3" t="s">
        <v>101</v>
      </c>
      <c r="D46" s="3">
        <f>SUM(D47)</f>
        <v>174.2</v>
      </c>
    </row>
    <row r="47" spans="1:4" ht="25.5">
      <c r="A47" s="3" t="s">
        <v>27</v>
      </c>
      <c r="B47" s="16">
        <v>182</v>
      </c>
      <c r="C47" s="3" t="s">
        <v>102</v>
      </c>
      <c r="D47" s="3">
        <f>SUM(D48)</f>
        <v>174.2</v>
      </c>
    </row>
    <row r="48" spans="1:4" ht="38.25">
      <c r="A48" s="3" t="s">
        <v>28</v>
      </c>
      <c r="B48" s="16">
        <v>182</v>
      </c>
      <c r="C48" s="3" t="s">
        <v>103</v>
      </c>
      <c r="D48" s="3">
        <v>174.2</v>
      </c>
    </row>
    <row r="49" spans="1:4" s="11" customFormat="1" ht="41.25" customHeight="1">
      <c r="A49" s="19" t="s">
        <v>110</v>
      </c>
      <c r="B49" s="28">
        <v>703</v>
      </c>
      <c r="C49" s="8"/>
      <c r="D49" s="8">
        <v>142901.4</v>
      </c>
    </row>
    <row r="50" spans="1:4" ht="102">
      <c r="A50" s="7" t="s">
        <v>44</v>
      </c>
      <c r="B50" s="16">
        <v>703</v>
      </c>
      <c r="C50" s="6" t="s">
        <v>111</v>
      </c>
      <c r="D50" s="3">
        <f>SUM(D51)</f>
        <v>745.2</v>
      </c>
    </row>
    <row r="51" spans="1:4" ht="76.5">
      <c r="A51" s="7" t="s">
        <v>45</v>
      </c>
      <c r="B51" s="16">
        <v>703</v>
      </c>
      <c r="C51" s="6" t="s">
        <v>112</v>
      </c>
      <c r="D51" s="3">
        <v>745.2</v>
      </c>
    </row>
    <row r="52" spans="1:4" ht="102">
      <c r="A52" s="7" t="s">
        <v>39</v>
      </c>
      <c r="B52" s="16">
        <v>703</v>
      </c>
      <c r="C52" s="6" t="s">
        <v>113</v>
      </c>
      <c r="D52" s="3">
        <f>SUM(D53)</f>
        <v>17.9</v>
      </c>
    </row>
    <row r="53" spans="1:4" ht="102">
      <c r="A53" s="7" t="s">
        <v>40</v>
      </c>
      <c r="B53" s="16">
        <v>703</v>
      </c>
      <c r="C53" s="6" t="s">
        <v>114</v>
      </c>
      <c r="D53" s="3">
        <f>SUM(D54)</f>
        <v>17.9</v>
      </c>
    </row>
    <row r="54" spans="1:4" ht="89.25">
      <c r="A54" s="7" t="s">
        <v>41</v>
      </c>
      <c r="B54" s="16">
        <v>703</v>
      </c>
      <c r="C54" s="6" t="s">
        <v>115</v>
      </c>
      <c r="D54" s="3">
        <v>17.9</v>
      </c>
    </row>
    <row r="55" spans="1:4" ht="25.5">
      <c r="A55" s="5" t="s">
        <v>36</v>
      </c>
      <c r="B55" s="16">
        <v>703</v>
      </c>
      <c r="C55" s="8" t="s">
        <v>116</v>
      </c>
      <c r="D55" s="3">
        <f>SUM(D56)</f>
        <v>955</v>
      </c>
    </row>
    <row r="56" spans="1:4" ht="25.5">
      <c r="A56" s="10" t="s">
        <v>60</v>
      </c>
      <c r="B56" s="16">
        <v>703</v>
      </c>
      <c r="C56" s="9" t="s">
        <v>117</v>
      </c>
      <c r="D56" s="10">
        <f>SUM(D57)</f>
        <v>955</v>
      </c>
    </row>
    <row r="57" spans="1:4" ht="51">
      <c r="A57" s="10" t="s">
        <v>61</v>
      </c>
      <c r="B57" s="16">
        <v>703</v>
      </c>
      <c r="C57" s="9" t="s">
        <v>118</v>
      </c>
      <c r="D57" s="3">
        <v>955</v>
      </c>
    </row>
    <row r="58" spans="1:4" ht="12.75">
      <c r="A58" s="5" t="s">
        <v>17</v>
      </c>
      <c r="B58" s="16">
        <v>703</v>
      </c>
      <c r="C58" s="5" t="s">
        <v>119</v>
      </c>
      <c r="D58" s="5">
        <f>SUM(D59)</f>
        <v>9.5</v>
      </c>
    </row>
    <row r="59" spans="1:4" ht="12.75">
      <c r="A59" s="3" t="s">
        <v>17</v>
      </c>
      <c r="B59" s="16">
        <v>703</v>
      </c>
      <c r="C59" s="3" t="s">
        <v>120</v>
      </c>
      <c r="D59" s="3">
        <f>SUM(D60)</f>
        <v>9.5</v>
      </c>
    </row>
    <row r="60" spans="1:4" ht="25.5">
      <c r="A60" s="3" t="s">
        <v>18</v>
      </c>
      <c r="B60" s="16">
        <v>703</v>
      </c>
      <c r="C60" s="3" t="s">
        <v>121</v>
      </c>
      <c r="D60" s="3">
        <v>9.5</v>
      </c>
    </row>
    <row r="61" spans="1:4" ht="25.5">
      <c r="A61" s="5" t="s">
        <v>42</v>
      </c>
      <c r="B61" s="16">
        <v>703</v>
      </c>
      <c r="C61" s="8" t="s">
        <v>122</v>
      </c>
      <c r="D61" s="3">
        <f>SUM(D62)</f>
        <v>-668.5</v>
      </c>
    </row>
    <row r="62" spans="1:4" ht="25.5">
      <c r="A62" s="10" t="s">
        <v>43</v>
      </c>
      <c r="B62" s="16">
        <v>703</v>
      </c>
      <c r="C62" s="9" t="s">
        <v>123</v>
      </c>
      <c r="D62" s="3">
        <v>-668.5</v>
      </c>
    </row>
    <row r="63" spans="1:4" ht="51">
      <c r="A63" s="5" t="s">
        <v>59</v>
      </c>
      <c r="B63" s="16">
        <v>703</v>
      </c>
      <c r="C63" s="5" t="s">
        <v>124</v>
      </c>
      <c r="D63" s="5">
        <f>SUM(D64+D67+D70)</f>
        <v>79003.8</v>
      </c>
    </row>
    <row r="64" spans="1:4" ht="114.75">
      <c r="A64" s="13" t="s">
        <v>63</v>
      </c>
      <c r="B64" s="16">
        <v>703</v>
      </c>
      <c r="C64" s="12" t="s">
        <v>125</v>
      </c>
      <c r="D64" s="10">
        <f>SUM(D65)</f>
        <v>72438.3</v>
      </c>
    </row>
    <row r="65" spans="1:4" ht="114.75">
      <c r="A65" s="13" t="s">
        <v>62</v>
      </c>
      <c r="B65" s="16">
        <v>703</v>
      </c>
      <c r="C65" s="12" t="s">
        <v>126</v>
      </c>
      <c r="D65" s="10">
        <f>SUM(D66)</f>
        <v>72438.3</v>
      </c>
    </row>
    <row r="66" spans="1:4" ht="89.25">
      <c r="A66" s="13" t="s">
        <v>37</v>
      </c>
      <c r="B66" s="16">
        <v>703</v>
      </c>
      <c r="C66" s="12" t="s">
        <v>127</v>
      </c>
      <c r="D66" s="10">
        <v>72438.3</v>
      </c>
    </row>
    <row r="67" spans="1:4" ht="102">
      <c r="A67" s="13" t="s">
        <v>64</v>
      </c>
      <c r="B67" s="16">
        <v>703</v>
      </c>
      <c r="C67" s="12" t="s">
        <v>128</v>
      </c>
      <c r="D67" s="10">
        <f>SUM(D68)</f>
        <v>2726.2</v>
      </c>
    </row>
    <row r="68" spans="1:4" ht="89.25">
      <c r="A68" s="13" t="s">
        <v>65</v>
      </c>
      <c r="B68" s="16">
        <v>703</v>
      </c>
      <c r="C68" s="12" t="s">
        <v>129</v>
      </c>
      <c r="D68" s="10">
        <f>SUM(D69)</f>
        <v>2726.2</v>
      </c>
    </row>
    <row r="69" spans="1:4" ht="51">
      <c r="A69" s="13" t="s">
        <v>66</v>
      </c>
      <c r="B69" s="16">
        <v>703</v>
      </c>
      <c r="C69" s="12" t="s">
        <v>130</v>
      </c>
      <c r="D69" s="10">
        <v>2726.2</v>
      </c>
    </row>
    <row r="70" spans="1:4" ht="12.75">
      <c r="A70" s="3" t="s">
        <v>19</v>
      </c>
      <c r="B70" s="16">
        <v>703</v>
      </c>
      <c r="C70" s="3" t="s">
        <v>131</v>
      </c>
      <c r="D70" s="3">
        <f>SUM(D71)</f>
        <v>3839.3</v>
      </c>
    </row>
    <row r="71" spans="1:4" ht="12.75">
      <c r="A71" s="3" t="s">
        <v>20</v>
      </c>
      <c r="B71" s="16">
        <v>703</v>
      </c>
      <c r="C71" s="3" t="s">
        <v>132</v>
      </c>
      <c r="D71" s="3">
        <f>SUM(D72)</f>
        <v>3839.3</v>
      </c>
    </row>
    <row r="72" spans="1:4" ht="38.25">
      <c r="A72" s="14" t="s">
        <v>38</v>
      </c>
      <c r="B72" s="16">
        <v>703</v>
      </c>
      <c r="C72" s="3" t="s">
        <v>133</v>
      </c>
      <c r="D72" s="3">
        <v>3839.3</v>
      </c>
    </row>
    <row r="73" spans="1:4" ht="12.75">
      <c r="A73" s="5" t="s">
        <v>21</v>
      </c>
      <c r="B73" s="16">
        <v>703</v>
      </c>
      <c r="C73" s="5" t="s">
        <v>134</v>
      </c>
      <c r="D73" s="8">
        <v>61798.7</v>
      </c>
    </row>
    <row r="74" spans="1:4" ht="76.5">
      <c r="A74" s="3" t="s">
        <v>33</v>
      </c>
      <c r="B74" s="16">
        <v>703</v>
      </c>
      <c r="C74" s="3" t="s">
        <v>135</v>
      </c>
      <c r="D74" s="3">
        <v>12295.2</v>
      </c>
    </row>
    <row r="75" spans="1:4" ht="89.25">
      <c r="A75" s="3" t="s">
        <v>29</v>
      </c>
      <c r="B75" s="16">
        <v>703</v>
      </c>
      <c r="C75" s="3" t="s">
        <v>136</v>
      </c>
      <c r="D75" s="3">
        <v>12295.2</v>
      </c>
    </row>
    <row r="76" spans="1:4" ht="25.5">
      <c r="A76" s="3" t="s">
        <v>22</v>
      </c>
      <c r="B76" s="16">
        <v>703</v>
      </c>
      <c r="C76" s="3" t="s">
        <v>137</v>
      </c>
      <c r="D76" s="3">
        <v>49503.5</v>
      </c>
    </row>
    <row r="77" spans="1:4" ht="25.5">
      <c r="A77" s="3" t="s">
        <v>23</v>
      </c>
      <c r="B77" s="16">
        <v>703</v>
      </c>
      <c r="C77" s="3" t="s">
        <v>138</v>
      </c>
      <c r="D77" s="3">
        <v>49483.5</v>
      </c>
    </row>
    <row r="78" spans="1:4" ht="51">
      <c r="A78" s="3" t="s">
        <v>147</v>
      </c>
      <c r="B78" s="16">
        <v>703</v>
      </c>
      <c r="C78" s="3" t="s">
        <v>156</v>
      </c>
      <c r="D78" s="3">
        <v>20</v>
      </c>
    </row>
    <row r="79" spans="1:4" ht="12.75">
      <c r="A79" s="5" t="s">
        <v>24</v>
      </c>
      <c r="B79" s="16">
        <v>703</v>
      </c>
      <c r="C79" s="5" t="s">
        <v>139</v>
      </c>
      <c r="D79" s="5">
        <f>SUM(D80)</f>
        <v>1039.8</v>
      </c>
    </row>
    <row r="80" spans="1:4" ht="25.5">
      <c r="A80" s="3" t="s">
        <v>25</v>
      </c>
      <c r="B80" s="16">
        <v>703</v>
      </c>
      <c r="C80" s="3" t="s">
        <v>140</v>
      </c>
      <c r="D80" s="3">
        <v>1039.8</v>
      </c>
    </row>
    <row r="81" spans="1:4" s="30" customFormat="1" ht="29.25" customHeight="1">
      <c r="A81" s="29" t="s">
        <v>141</v>
      </c>
      <c r="B81" s="28">
        <v>758</v>
      </c>
      <c r="C81" s="8"/>
      <c r="D81" s="32">
        <v>52</v>
      </c>
    </row>
    <row r="82" spans="1:4" ht="76.5">
      <c r="A82" s="10" t="s">
        <v>34</v>
      </c>
      <c r="B82" s="16">
        <v>758</v>
      </c>
      <c r="C82" s="9" t="s">
        <v>142</v>
      </c>
      <c r="D82" s="23">
        <v>52</v>
      </c>
    </row>
    <row r="83" spans="1:4" ht="51">
      <c r="A83" s="10" t="s">
        <v>35</v>
      </c>
      <c r="B83" s="16">
        <v>758</v>
      </c>
      <c r="C83" s="9" t="s">
        <v>143</v>
      </c>
      <c r="D83" s="23">
        <v>52</v>
      </c>
    </row>
    <row r="84" spans="1:4" s="27" customFormat="1" ht="51">
      <c r="A84" s="31" t="s">
        <v>144</v>
      </c>
      <c r="B84" s="24">
        <v>767</v>
      </c>
      <c r="C84" s="25"/>
      <c r="D84" s="26">
        <v>150</v>
      </c>
    </row>
    <row r="85" spans="1:4" ht="51">
      <c r="A85" s="5" t="s">
        <v>59</v>
      </c>
      <c r="B85" s="16">
        <v>767</v>
      </c>
      <c r="C85" s="5" t="s">
        <v>124</v>
      </c>
      <c r="D85" s="23">
        <v>150</v>
      </c>
    </row>
    <row r="86" spans="1:4" ht="12.75">
      <c r="A86" s="3" t="s">
        <v>19</v>
      </c>
      <c r="B86" s="16">
        <v>767</v>
      </c>
      <c r="C86" s="3" t="s">
        <v>131</v>
      </c>
      <c r="D86" s="23">
        <v>150</v>
      </c>
    </row>
    <row r="87" spans="1:4" ht="12.75">
      <c r="A87" s="3" t="s">
        <v>20</v>
      </c>
      <c r="B87" s="16">
        <v>767</v>
      </c>
      <c r="C87" s="3" t="s">
        <v>132</v>
      </c>
      <c r="D87" s="23">
        <v>150</v>
      </c>
    </row>
    <row r="88" spans="1:4" ht="25.5" customHeight="1">
      <c r="A88" s="15" t="s">
        <v>146</v>
      </c>
      <c r="B88" s="16">
        <v>767</v>
      </c>
      <c r="C88" s="3" t="s">
        <v>145</v>
      </c>
      <c r="D88" s="23">
        <v>150</v>
      </c>
    </row>
    <row r="89" spans="1:4" ht="47.25">
      <c r="A89" s="36" t="s">
        <v>148</v>
      </c>
      <c r="B89" s="16">
        <v>792</v>
      </c>
      <c r="C89" s="17"/>
      <c r="D89" s="8">
        <v>27247.4</v>
      </c>
    </row>
    <row r="90" spans="1:4" ht="38.25">
      <c r="A90" s="5" t="s">
        <v>56</v>
      </c>
      <c r="B90" s="16">
        <v>792</v>
      </c>
      <c r="C90" s="5" t="s">
        <v>149</v>
      </c>
      <c r="D90" s="5">
        <f>SUM(D91)</f>
        <v>27247.4</v>
      </c>
    </row>
    <row r="91" spans="1:4" ht="25.5">
      <c r="A91" s="3" t="s">
        <v>57</v>
      </c>
      <c r="B91" s="16">
        <v>792</v>
      </c>
      <c r="C91" s="3" t="s">
        <v>150</v>
      </c>
      <c r="D91" s="3">
        <f>SUM(D92)</f>
        <v>27247.4</v>
      </c>
    </row>
    <row r="92" spans="1:4" ht="28.5" customHeight="1">
      <c r="A92" s="3" t="s">
        <v>58</v>
      </c>
      <c r="B92" s="16">
        <v>792</v>
      </c>
      <c r="C92" s="3" t="s">
        <v>151</v>
      </c>
      <c r="D92" s="3">
        <v>27247.4</v>
      </c>
    </row>
  </sheetData>
  <sheetProtection/>
  <mergeCells count="8">
    <mergeCell ref="B7:C7"/>
    <mergeCell ref="A7:A8"/>
    <mergeCell ref="D7:D8"/>
    <mergeCell ref="A1:D1"/>
    <mergeCell ref="A2:D2"/>
    <mergeCell ref="A3:D3"/>
    <mergeCell ref="A5:D5"/>
    <mergeCell ref="A6:D6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2011-05-23T06:56:44Z</cp:lastPrinted>
  <dcterms:created xsi:type="dcterms:W3CDTF">1996-10-08T23:32:33Z</dcterms:created>
  <dcterms:modified xsi:type="dcterms:W3CDTF">2011-08-25T10:51:39Z</dcterms:modified>
  <cp:category/>
  <cp:version/>
  <cp:contentType/>
  <cp:contentStatus/>
</cp:coreProperties>
</file>