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<sst xmlns="http://schemas.openxmlformats.org/spreadsheetml/2006/main" count="88" uniqueCount="86">
  <si>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</si>
  <si>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</si>
  <si>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</si>
  <si>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</si>
  <si>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</si>
  <si>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</si>
  <si>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</si>
  <si>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</si>
  <si>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</si>
  <si>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</si>
  <si>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 xml:space="preserve">                           к решению Совета народных депутатов</t>
  </si>
  <si>
    <t xml:space="preserve">                            город Александров</t>
  </si>
  <si>
    <t>мниципального образования</t>
  </si>
  <si>
    <t>План на 2015 год</t>
  </si>
  <si>
    <t xml:space="preserve"> ИЗМЕНЕНИЯ В ПОСТУПЛЕНИЕ ДОХОДОВ В  БЮДЖЕТ  МУНИЦИПАЛЬНОГО ОБРАЗОВАНИЯ ГОРОД АЛЕКСАНДРОВ  НА 2015 ГОД</t>
  </si>
  <si>
    <t>000 1 16 00000 00 0000 000</t>
  </si>
  <si>
    <t>Штрафы, санкции, возмещение ущерба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</si>
  <si>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</si>
  <si>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</si>
  <si>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</si>
  <si>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</si>
  <si>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</si>
  <si>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</si>
  <si>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</si>
  <si>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</si>
  <si>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000 1 16 90000 00 0000 140</t>
  </si>
  <si>
    <t>Прочие поступления от денежных взысканий  (штрафов) и иных сумм в возмещение ущерба</t>
  </si>
  <si>
    <t>000 1 16 90050 13 0000 140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</si>
  <si>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</si>
  <si>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</si>
  <si>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</si>
  <si>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Приложение № 1     </t>
  </si>
  <si>
    <t>000 2 02 04000 00 0000 151</t>
  </si>
  <si>
    <t>Иные межбюджетные трансферты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</si>
  <si>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</si>
  <si>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</si>
  <si>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</si>
  <si>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</si>
  <si>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</si>
  <si>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</si>
  <si>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</si>
  <si>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</si>
  <si>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</si>
  <si>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городских поселений из 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</si>
  <si>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</si>
  <si>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</si>
  <si>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</si>
  <si>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</si>
  <si>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</si>
  <si>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000 2 07 00000 00 0000 000</t>
  </si>
  <si>
    <t xml:space="preserve">Прочие безвозмездные поступления </t>
  </si>
  <si>
    <t>000 2 07 05000 13 0000 180</t>
  </si>
  <si>
    <t>Прочие безвозмездные поступления в бюджеты городских поселений</t>
  </si>
  <si>
    <t>000 2 07 05030 13 0000 180</t>
  </si>
  <si>
    <t>000 1 01 02020 01 0000 110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</si>
  <si>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ондивидуальных предпринимателей, нотариусов, занимающихся частной практикой, адвокатов, учредивших адвокадские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</si>
  <si>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</si>
  <si>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</si>
  <si>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</si>
  <si>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</si>
  <si>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</si>
  <si>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</si>
  <si>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</si>
  <si>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 использования имущества , находящегося в   собственности городских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</si>
  <si>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000 1 06 00000 00 0 000 000</t>
  </si>
  <si>
    <t>Налоги на имущество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</si>
  <si>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</si>
  <si>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</si>
  <si>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</si>
  <si>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</si>
  <si>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</si>
  <si>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</si>
  <si>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</si>
  <si>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000 1 06 06000 00 0000 110</t>
  </si>
  <si>
    <t>Земельный налог</t>
  </si>
  <si>
    <t>000 1 06 06030 00 0000 110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</si>
  <si>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</si>
  <si>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</si>
  <si>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</si>
  <si>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</si>
  <si>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000 2 02 02999 13 0000 151</t>
  </si>
  <si>
    <t>Прочие субсидии бюджетам городских поселений</t>
  </si>
  <si>
    <t>в том числе:</t>
  </si>
  <si>
    <t>000 2 02 02999 13 7015 151</t>
  </si>
  <si>
    <t>Субсидии бюджетам городских поселений на обеспечение  равной доступности услуг общественного транспорта  для отдельных категорий граждан в муниципальном сообщении</t>
  </si>
  <si>
    <t>от 21.10.2015 г.  №  60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</si>
</sst>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3" fontId="1" fillId="32" borderId="10" xfId="0" applyNumberFormat="1" applyFont="1" applyFill="1" applyBorder="1" applyAlignment="1">
      <alignment/>
    </xf>
    <xf numFmtId="183" fontId="0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4.7109375" style="0" customWidth="1"/>
    <col min="2" max="2" width="48.140625" style="0" customWidth="1"/>
    <col min="3" max="3" width="11.7109375" style="0" customWidth="1"/>
  </cols>
  <sheetData>
    <row r="1" spans="1:3" ht="12.75">
      <c r="A1" s="1" t="s">
        <v>0</v>
      </c>
      <c r="B1" s="24" t="s">
        <v>31</v>
      </c>
      <c r="C1" s="24"/>
    </row>
    <row r="2" spans="1:3" ht="12.75">
      <c r="A2" s="1" t="s">
        <v>1</v>
      </c>
      <c r="B2" s="24" t="s">
        <v>10</v>
      </c>
      <c r="C2" s="24"/>
    </row>
    <row r="3" spans="1:3" ht="12.75">
      <c r="A3" s="1"/>
      <c r="B3" s="24" t="s">
        <v>12</v>
      </c>
      <c r="C3" s="24"/>
    </row>
    <row r="4" spans="1:3" ht="12.75">
      <c r="A4" s="1" t="s">
        <v>2</v>
      </c>
      <c r="B4" s="24" t="s">
        <v>11</v>
      </c>
      <c r="C4" s="24"/>
    </row>
    <row r="5" spans="1:3" ht="12.75">
      <c r="A5" s="1" t="s">
        <v>3</v>
      </c>
      <c r="B5" s="24" t="s">
        <v>85</v>
      </c>
      <c r="C5" s="24"/>
    </row>
    <row r="6" spans="1:3" ht="12.75">
      <c r="A6" s="1"/>
      <c r="B6" s="1"/>
      <c r="C6" s="1"/>
    </row>
    <row r="7" spans="1:3" ht="30.75" customHeight="1">
      <c r="A7" s="23" t="s">
        <v>14</v>
      </c>
      <c r="B7" s="23"/>
      <c r="C7" s="23"/>
    </row>
    <row r="8" spans="1:3" ht="12.75">
      <c r="A8" s="1"/>
      <c r="B8" s="1"/>
      <c r="C8" s="1" t="s">
        <v>4</v>
      </c>
    </row>
    <row r="9" spans="1:3" ht="38.25">
      <c r="A9" s="2" t="s">
        <v>7</v>
      </c>
      <c r="B9" s="2" t="s">
        <v>8</v>
      </c>
      <c r="C9" s="2" t="s">
        <v>13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9</v>
      </c>
      <c r="C11" s="12">
        <f>C12+C17+C20+C26+C30</f>
        <v>-9.094947017729282E-13</v>
      </c>
    </row>
    <row r="12" spans="1:3" ht="12.75">
      <c r="A12" s="5" t="s">
        <v>34</v>
      </c>
      <c r="B12" s="5" t="s">
        <v>35</v>
      </c>
      <c r="C12" s="12">
        <f>SUM(C13)</f>
        <v>-9000</v>
      </c>
    </row>
    <row r="13" spans="1:3" ht="12.75">
      <c r="A13" s="15" t="s">
        <v>36</v>
      </c>
      <c r="B13" s="6" t="s">
        <v>37</v>
      </c>
      <c r="C13" s="12">
        <f>C14+C15+C16</f>
        <v>-9000</v>
      </c>
    </row>
    <row r="14" spans="1:3" ht="76.5">
      <c r="A14" s="7" t="s">
        <v>38</v>
      </c>
      <c r="B14" s="16" t="s">
        <v>39</v>
      </c>
      <c r="C14" s="12">
        <v>-7349</v>
      </c>
    </row>
    <row r="15" spans="1:3" ht="114.75">
      <c r="A15" s="7" t="s">
        <v>54</v>
      </c>
      <c r="B15" s="16" t="s">
        <v>55</v>
      </c>
      <c r="C15" s="12">
        <v>-1775</v>
      </c>
    </row>
    <row r="16" spans="1:3" ht="51">
      <c r="A16" s="7" t="s">
        <v>56</v>
      </c>
      <c r="B16" s="16" t="s">
        <v>57</v>
      </c>
      <c r="C16" s="12">
        <v>124</v>
      </c>
    </row>
    <row r="17" spans="1:3" ht="12.75">
      <c r="A17" s="4" t="s">
        <v>44</v>
      </c>
      <c r="B17" s="4" t="s">
        <v>45</v>
      </c>
      <c r="C17" s="12">
        <f>SUM(C18)</f>
        <v>5.3</v>
      </c>
    </row>
    <row r="18" spans="1:3" ht="12.75">
      <c r="A18" s="11" t="s">
        <v>46</v>
      </c>
      <c r="B18" s="7" t="s">
        <v>47</v>
      </c>
      <c r="C18" s="13">
        <f>SUM(C19)</f>
        <v>5.3</v>
      </c>
    </row>
    <row r="19" spans="1:3" ht="12.75">
      <c r="A19" s="17" t="s">
        <v>48</v>
      </c>
      <c r="B19" s="7" t="s">
        <v>47</v>
      </c>
      <c r="C19" s="13">
        <v>5.3</v>
      </c>
    </row>
    <row r="20" spans="1:3" ht="12.75">
      <c r="A20" s="4" t="s">
        <v>64</v>
      </c>
      <c r="B20" s="4" t="s">
        <v>65</v>
      </c>
      <c r="C20" s="12">
        <f>C21</f>
        <v>11000</v>
      </c>
    </row>
    <row r="21" spans="1:3" ht="20.25" customHeight="1">
      <c r="A21" s="5" t="s">
        <v>73</v>
      </c>
      <c r="B21" s="7" t="s">
        <v>74</v>
      </c>
      <c r="C21" s="13">
        <f>C22+C24</f>
        <v>11000</v>
      </c>
    </row>
    <row r="22" spans="1:3" ht="18" customHeight="1">
      <c r="A22" s="5" t="s">
        <v>75</v>
      </c>
      <c r="B22" s="5" t="s">
        <v>66</v>
      </c>
      <c r="C22" s="20">
        <f>C23</f>
        <v>-1900</v>
      </c>
    </row>
    <row r="23" spans="1:3" ht="38.25">
      <c r="A23" s="5" t="s">
        <v>67</v>
      </c>
      <c r="B23" s="7" t="s">
        <v>68</v>
      </c>
      <c r="C23" s="20">
        <v>-1900</v>
      </c>
    </row>
    <row r="24" spans="1:3" ht="12.75">
      <c r="A24" s="5" t="s">
        <v>69</v>
      </c>
      <c r="B24" s="5" t="s">
        <v>70</v>
      </c>
      <c r="C24" s="20">
        <f>C25</f>
        <v>12900</v>
      </c>
    </row>
    <row r="25" spans="1:3" ht="42" customHeight="1">
      <c r="A25" s="5" t="s">
        <v>71</v>
      </c>
      <c r="B25" s="7" t="s">
        <v>72</v>
      </c>
      <c r="C25" s="20">
        <v>12900</v>
      </c>
    </row>
    <row r="26" spans="1:3" ht="38.25">
      <c r="A26" s="4" t="s">
        <v>29</v>
      </c>
      <c r="B26" s="6" t="s">
        <v>30</v>
      </c>
      <c r="C26" s="12">
        <f>SUM(C27)</f>
        <v>-2132.3</v>
      </c>
    </row>
    <row r="27" spans="1:3" ht="81" customHeight="1">
      <c r="A27" s="18" t="s">
        <v>58</v>
      </c>
      <c r="B27" s="19" t="s">
        <v>59</v>
      </c>
      <c r="C27" s="13">
        <f>SUM(C28)</f>
        <v>-2132.3</v>
      </c>
    </row>
    <row r="28" spans="1:3" ht="76.5">
      <c r="A28" s="18" t="s">
        <v>60</v>
      </c>
      <c r="B28" s="19" t="s">
        <v>61</v>
      </c>
      <c r="C28" s="13">
        <f>SUM(C29)</f>
        <v>-2132.3</v>
      </c>
    </row>
    <row r="29" spans="1:3" ht="76.5">
      <c r="A29" s="18" t="s">
        <v>62</v>
      </c>
      <c r="B29" s="19" t="s">
        <v>63</v>
      </c>
      <c r="C29" s="13">
        <v>-2132.3</v>
      </c>
    </row>
    <row r="30" spans="1:3" ht="12.75">
      <c r="A30" s="8" t="s">
        <v>15</v>
      </c>
      <c r="B30" s="6" t="s">
        <v>16</v>
      </c>
      <c r="C30" s="12">
        <f>SUM(C31+C33)</f>
        <v>127</v>
      </c>
    </row>
    <row r="31" spans="1:3" ht="38.25">
      <c r="A31" s="9" t="s">
        <v>17</v>
      </c>
      <c r="B31" s="10" t="s">
        <v>18</v>
      </c>
      <c r="C31" s="13">
        <f>SUM(C32)</f>
        <v>55</v>
      </c>
    </row>
    <row r="32" spans="1:3" ht="51">
      <c r="A32" s="9" t="s">
        <v>19</v>
      </c>
      <c r="B32" s="10" t="s">
        <v>20</v>
      </c>
      <c r="C32" s="13">
        <v>55</v>
      </c>
    </row>
    <row r="33" spans="1:3" ht="25.5">
      <c r="A33" s="11" t="s">
        <v>25</v>
      </c>
      <c r="B33" s="7" t="s">
        <v>26</v>
      </c>
      <c r="C33" s="13">
        <f>SUM(C34)</f>
        <v>72</v>
      </c>
    </row>
    <row r="34" spans="1:3" ht="38.25">
      <c r="A34" s="11" t="s">
        <v>27</v>
      </c>
      <c r="B34" s="7" t="s">
        <v>28</v>
      </c>
      <c r="C34" s="13">
        <v>72</v>
      </c>
    </row>
    <row r="35" spans="1:3" ht="12.75">
      <c r="A35" s="8" t="s">
        <v>21</v>
      </c>
      <c r="B35" s="6" t="s">
        <v>22</v>
      </c>
      <c r="C35" s="12">
        <f>SUM(C36+C45)</f>
        <v>636.7</v>
      </c>
    </row>
    <row r="36" spans="1:3" ht="25.5">
      <c r="A36" s="5" t="s">
        <v>23</v>
      </c>
      <c r="B36" s="7" t="s">
        <v>24</v>
      </c>
      <c r="C36" s="13">
        <f>SUM(C37+C42)</f>
        <v>626.7</v>
      </c>
    </row>
    <row r="37" spans="1:3" ht="38.25">
      <c r="A37" s="4" t="s">
        <v>76</v>
      </c>
      <c r="B37" s="6" t="s">
        <v>77</v>
      </c>
      <c r="C37" s="12">
        <f>SUM(C38)</f>
        <v>580</v>
      </c>
    </row>
    <row r="38" spans="1:3" ht="12.75">
      <c r="A38" s="5" t="s">
        <v>78</v>
      </c>
      <c r="B38" s="7" t="s">
        <v>79</v>
      </c>
      <c r="C38" s="13">
        <f>SUM(C41)</f>
        <v>580</v>
      </c>
    </row>
    <row r="39" spans="1:3" ht="12.75">
      <c r="A39" s="5" t="s">
        <v>80</v>
      </c>
      <c r="B39" s="7" t="s">
        <v>81</v>
      </c>
      <c r="C39" s="13">
        <f>SUM(C41)</f>
        <v>580</v>
      </c>
    </row>
    <row r="40" spans="1:3" ht="12.75">
      <c r="A40" s="5"/>
      <c r="B40" s="14" t="s">
        <v>82</v>
      </c>
      <c r="C40" s="13"/>
    </row>
    <row r="41" spans="1:3" ht="51">
      <c r="A41" s="21" t="s">
        <v>83</v>
      </c>
      <c r="B41" s="22" t="s">
        <v>84</v>
      </c>
      <c r="C41" s="13">
        <v>580</v>
      </c>
    </row>
    <row r="42" spans="1:3" ht="12.75">
      <c r="A42" s="4" t="s">
        <v>32</v>
      </c>
      <c r="B42" s="6" t="s">
        <v>33</v>
      </c>
      <c r="C42" s="12">
        <f>SUM(C43)</f>
        <v>46.7</v>
      </c>
    </row>
    <row r="43" spans="1:3" ht="63.75">
      <c r="A43" s="5" t="s">
        <v>40</v>
      </c>
      <c r="B43" s="7" t="s">
        <v>41</v>
      </c>
      <c r="C43" s="13">
        <v>46.7</v>
      </c>
    </row>
    <row r="44" spans="1:3" ht="70.5" customHeight="1">
      <c r="A44" s="5" t="s">
        <v>42</v>
      </c>
      <c r="B44" s="7" t="s">
        <v>43</v>
      </c>
      <c r="C44" s="13">
        <v>46.7</v>
      </c>
    </row>
    <row r="45" spans="1:3" s="15" customFormat="1" ht="12.75">
      <c r="A45" s="4" t="s">
        <v>49</v>
      </c>
      <c r="B45" s="6" t="s">
        <v>50</v>
      </c>
      <c r="C45" s="12">
        <f>SUM(C46)</f>
        <v>10</v>
      </c>
    </row>
    <row r="46" spans="1:3" ht="25.5">
      <c r="A46" s="5" t="s">
        <v>51</v>
      </c>
      <c r="B46" s="7" t="s">
        <v>52</v>
      </c>
      <c r="C46" s="13">
        <f>SUM(C47)</f>
        <v>10</v>
      </c>
    </row>
    <row r="47" spans="1:3" ht="25.5">
      <c r="A47" s="5" t="s">
        <v>53</v>
      </c>
      <c r="B47" s="14" t="s">
        <v>52</v>
      </c>
      <c r="C47" s="13">
        <v>10</v>
      </c>
    </row>
    <row r="48" spans="1:3" ht="16.5" customHeight="1">
      <c r="A48" s="5"/>
      <c r="B48" s="6" t="s">
        <v>6</v>
      </c>
      <c r="C48" s="12">
        <f>SUM(C11+C35)</f>
        <v>636.6999999999991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48" evalError="1"/>
    <ignoredError sqref="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2015-10-22T11:51:14Z</cp:lastPrinted>
  <dcterms:created xsi:type="dcterms:W3CDTF">1996-10-08T23:32:33Z</dcterms:created>
  <dcterms:modified xsi:type="dcterms:W3CDTF">2015-10-29T15:34:45Z</dcterms:modified>
  <cp:category/>
  <cp:version/>
  <cp:contentType/>
  <cp:contentStatus/>
</cp:coreProperties>
</file>