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  <sheet name="Лист1" sheetId="2" r:id="rId2"/>
  </sheets>
  <definedNames>
    <definedName name="_xlnm.Print_Area" localSheetId="0">'2014'!$A$1:$G$30</definedName>
  </definedNames>
  <calcPr fullCalcOnLoad="1"/>
</workbook>
</file>

<file path=xl/sharedStrings.xml><?xml version="1.0" encoding="utf-8"?>
<sst xmlns="http://schemas.openxmlformats.org/spreadsheetml/2006/main" count="96" uniqueCount="60">
  <si>
    <t>Изменения к ведомственной структуре расходов бюджета муниципального образования город Александров на 2014 год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</si>
  <si>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</si>
  <si>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</si>
  <si>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</si>
  <si>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</si>
  <si>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</si>
  <si>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</si>
  <si>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</si>
  <si>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</si>
  <si>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</si>
  <si>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</si>
  <si>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08</t>
  </si>
  <si>
    <t>600</t>
  </si>
  <si>
    <t>КУЛЬТУРА, КИНЕМАТОГРАФИЯ</t>
  </si>
  <si>
    <t>Код главного распорядителя средств бюджета</t>
  </si>
  <si>
    <t>ВСЕГО РАСХОДОВ</t>
  </si>
  <si>
    <t>Субсидии бюджетам муниципальных образований на исполнение мероприятий по формированию конкурентоспособного регионального туристскогопродукта в рамках ведомственной целевой программы "Поддержка развития внутреннего и въездного туризма во Владимирской области"Малое Золоте кольцо" государственной программы Владимирской области "Развитие культуры и туризма на 2014-2020 годы"</t>
  </si>
  <si>
    <t>9997024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</si>
  <si>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</si>
  <si>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05</t>
  </si>
  <si>
    <t>9990059</t>
  </si>
  <si>
    <t>200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</si>
  <si>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</si>
  <si>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</si>
  <si>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на обеспечение инженерной транспортной  инфраструктурой земельных участков, предоставляемых (предоставленных) бесплатно </t>
    </r>
    <r>
      <rPr>
        <i/>
        <u val="single"/>
        <sz val="11"/>
        <rFont val="Times New Roman"/>
        <family val="1"/>
      </rPr>
      <t>для индивидуального жилищного строительства семьям, имеющим троих и более детей</t>
    </r>
    <r>
      <rPr>
        <sz val="11"/>
        <rFont val="Times New Roman"/>
        <family val="1"/>
      </rPr>
      <t xml:space="preserve"> в возрасте до 18 лет, в рамках непрограммной деятельности (Межбюджетные трансферты)</t>
    </r>
  </si>
  <si>
    <t>02</t>
  </si>
  <si>
    <t>9991Ж02</t>
  </si>
  <si>
    <t>500</t>
  </si>
  <si>
    <t>Администрация муниципального образования город Александров Владимирской области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</si>
  <si>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</si>
  <si>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11</t>
  </si>
  <si>
    <t>999Ц059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</si>
  <si>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</si>
  <si>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03</t>
  </si>
  <si>
    <t>999Ш059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</si>
  <si>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</si>
  <si>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</si>
  <si>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ФИЗИЧЕСКАЯ КУЛЬТУРА И СПОРТ</t>
  </si>
  <si>
    <t/>
  </si>
  <si>
    <t>Физическая культура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</si>
  <si>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</si>
  <si>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</si>
  <si>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</t>
  </si>
  <si>
    <t>9992023</t>
  </si>
  <si>
    <t>Приложение № 2</t>
  </si>
  <si>
    <t>04</t>
  </si>
  <si>
    <t>09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</si>
  <si>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</si>
  <si>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9990019</t>
  </si>
  <si>
    <t>Расходы по исполнительному листу на организацию дорожной деятельности в рамках непрограммных расходов(Закупка товаров,работ и услуг для государственных(муниципальных)нужд)</t>
  </si>
  <si>
    <t>9992И06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</si>
  <si>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</si>
  <si>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13</t>
  </si>
  <si>
    <t>9992018</t>
  </si>
  <si>
    <t>700</t>
  </si>
  <si>
    <t xml:space="preserve">Процентные платежи по обслуживанию долговых обязательств, связанных с использованием кредита,  в рамках непрограммных расходов (Обслуживание государственного (муниципального) долга) 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</si>
  <si>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</si>
  <si>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</si>
  <si>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1807075</t>
  </si>
  <si>
    <t xml:space="preserve">                    от  25.12.14г. № 126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</si>
</sst>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vertical="top" wrapText="1"/>
    </xf>
    <xf numFmtId="173" fontId="5" fillId="0" borderId="10" xfId="0" applyNumberFormat="1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 quotePrefix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75" fontId="4" fillId="0" borderId="10" xfId="0" applyNumberFormat="1" applyFont="1" applyFill="1" applyBorder="1" applyAlignment="1" quotePrefix="1">
      <alignment vertical="top" wrapText="1"/>
    </xf>
    <xf numFmtId="3" fontId="4" fillId="0" borderId="10" xfId="0" applyNumberFormat="1" applyFont="1" applyFill="1" applyBorder="1" applyAlignment="1" quotePrefix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75" fontId="5" fillId="0" borderId="10" xfId="0" applyNumberFormat="1" applyFont="1" applyFill="1" applyBorder="1" applyAlignment="1" quotePrefix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173" fontId="5" fillId="0" borderId="11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justify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textRotation="90" wrapText="1"/>
    </xf>
    <xf numFmtId="0" fontId="5" fillId="0" borderId="13" xfId="0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8">
      <selection activeCell="G21" sqref="G21"/>
    </sheetView>
  </sheetViews>
  <sheetFormatPr defaultColWidth="9.00390625" defaultRowHeight="12.75"/>
  <cols>
    <col min="1" max="1" width="5.625" style="10" customWidth="1"/>
    <col min="2" max="2" width="48.75390625" style="9" customWidth="1"/>
    <col min="3" max="3" width="5.25390625" style="11" customWidth="1"/>
    <col min="4" max="4" width="6.875" style="11" customWidth="1"/>
    <col min="5" max="5" width="9.00390625" style="12" customWidth="1"/>
    <col min="6" max="6" width="6.00390625" style="11" customWidth="1"/>
    <col min="7" max="7" width="15.375" style="13" customWidth="1"/>
    <col min="8" max="8" width="5.125" style="9" customWidth="1"/>
    <col min="9" max="16384" width="9.125" style="9" customWidth="1"/>
  </cols>
  <sheetData>
    <row r="1" spans="1:7" ht="15">
      <c r="A1" s="1"/>
      <c r="B1" s="2"/>
      <c r="C1" s="3"/>
      <c r="D1" s="3"/>
      <c r="E1" s="36" t="s">
        <v>44</v>
      </c>
      <c r="F1" s="36"/>
      <c r="G1" s="36"/>
    </row>
    <row r="2" spans="1:7" ht="15">
      <c r="A2" s="1"/>
      <c r="B2" s="2"/>
      <c r="C2" s="3"/>
      <c r="D2" s="3"/>
      <c r="E2" s="36" t="s">
        <v>1</v>
      </c>
      <c r="F2" s="36"/>
      <c r="G2" s="36"/>
    </row>
    <row r="3" spans="1:7" ht="15">
      <c r="A3" s="1"/>
      <c r="B3" s="2"/>
      <c r="C3" s="3"/>
      <c r="D3" s="3"/>
      <c r="E3" s="36" t="s">
        <v>2</v>
      </c>
      <c r="F3" s="36"/>
      <c r="G3" s="36"/>
    </row>
    <row r="4" spans="1:7" ht="15">
      <c r="A4" s="1"/>
      <c r="B4" s="2"/>
      <c r="C4" s="3"/>
      <c r="D4" s="3"/>
      <c r="E4" s="37" t="s">
        <v>59</v>
      </c>
      <c r="F4" s="37"/>
      <c r="G4" s="37"/>
    </row>
    <row r="5" spans="1:7" ht="10.5" customHeight="1">
      <c r="A5" s="1"/>
      <c r="B5" s="2"/>
      <c r="C5" s="3"/>
      <c r="D5" s="3"/>
      <c r="E5" s="29"/>
      <c r="F5" s="30"/>
      <c r="G5" s="31"/>
    </row>
    <row r="6" spans="1:7" ht="32.25" customHeight="1">
      <c r="A6" s="39" t="s">
        <v>0</v>
      </c>
      <c r="B6" s="40"/>
      <c r="C6" s="40"/>
      <c r="D6" s="40"/>
      <c r="E6" s="40"/>
      <c r="F6" s="40"/>
      <c r="G6" s="40"/>
    </row>
    <row r="7" spans="1:7" ht="12.75" customHeight="1">
      <c r="A7" s="1"/>
      <c r="B7" s="1"/>
      <c r="C7" s="3"/>
      <c r="D7" s="3"/>
      <c r="E7" s="4"/>
      <c r="F7" s="3"/>
      <c r="G7" s="5" t="s">
        <v>3</v>
      </c>
    </row>
    <row r="8" spans="1:7" ht="15" customHeight="1">
      <c r="A8" s="41" t="s">
        <v>14</v>
      </c>
      <c r="B8" s="43" t="s">
        <v>4</v>
      </c>
      <c r="C8" s="38" t="s">
        <v>5</v>
      </c>
      <c r="D8" s="38" t="s">
        <v>8</v>
      </c>
      <c r="E8" s="45" t="s">
        <v>6</v>
      </c>
      <c r="F8" s="38" t="s">
        <v>7</v>
      </c>
      <c r="G8" s="44" t="s">
        <v>9</v>
      </c>
    </row>
    <row r="9" spans="1:7" ht="141.75" customHeight="1">
      <c r="A9" s="42"/>
      <c r="B9" s="43"/>
      <c r="C9" s="38"/>
      <c r="D9" s="38"/>
      <c r="E9" s="45"/>
      <c r="F9" s="38"/>
      <c r="G9" s="44"/>
    </row>
    <row r="10" spans="1:7" ht="15">
      <c r="A10" s="6">
        <v>1</v>
      </c>
      <c r="B10" s="6">
        <v>2</v>
      </c>
      <c r="C10" s="7">
        <v>3</v>
      </c>
      <c r="D10" s="7">
        <v>4</v>
      </c>
      <c r="E10" s="8">
        <v>5</v>
      </c>
      <c r="F10" s="7">
        <v>6</v>
      </c>
      <c r="G10" s="8">
        <v>7</v>
      </c>
    </row>
    <row r="11" spans="1:7" ht="34.5" customHeight="1">
      <c r="A11" s="32">
        <v>703</v>
      </c>
      <c r="B11" s="20" t="s">
        <v>28</v>
      </c>
      <c r="C11" s="18"/>
      <c r="D11" s="18"/>
      <c r="E11" s="21"/>
      <c r="F11" s="18"/>
      <c r="G11" s="14">
        <f>G12+G13+G14+G15+G16+G17+G18+G19+G20+G21+G22</f>
        <v>113.20000000000005</v>
      </c>
    </row>
    <row r="12" spans="1:7" ht="78.75" customHeight="1">
      <c r="A12" s="32"/>
      <c r="B12" s="17" t="s">
        <v>47</v>
      </c>
      <c r="C12" s="16" t="s">
        <v>45</v>
      </c>
      <c r="D12" s="16" t="s">
        <v>46</v>
      </c>
      <c r="E12" s="16" t="s">
        <v>48</v>
      </c>
      <c r="F12" s="16" t="s">
        <v>21</v>
      </c>
      <c r="G12" s="15">
        <v>-227.52673</v>
      </c>
    </row>
    <row r="13" spans="1:7" ht="66.75" customHeight="1">
      <c r="A13" s="32"/>
      <c r="B13" s="33" t="s">
        <v>49</v>
      </c>
      <c r="C13" s="16" t="s">
        <v>45</v>
      </c>
      <c r="D13" s="16" t="s">
        <v>46</v>
      </c>
      <c r="E13" s="16" t="s">
        <v>50</v>
      </c>
      <c r="F13" s="16" t="s">
        <v>21</v>
      </c>
      <c r="G13" s="15">
        <v>227.52673</v>
      </c>
    </row>
    <row r="14" spans="1:7" ht="201.75" customHeight="1">
      <c r="A14" s="26"/>
      <c r="B14" s="24" t="s">
        <v>24</v>
      </c>
      <c r="C14" s="16" t="s">
        <v>19</v>
      </c>
      <c r="D14" s="16" t="s">
        <v>25</v>
      </c>
      <c r="E14" s="16" t="s">
        <v>26</v>
      </c>
      <c r="F14" s="16" t="s">
        <v>27</v>
      </c>
      <c r="G14" s="15">
        <v>2.28412</v>
      </c>
    </row>
    <row r="15" spans="1:7" ht="64.5" customHeight="1">
      <c r="A15" s="26"/>
      <c r="B15" s="24" t="s">
        <v>42</v>
      </c>
      <c r="C15" s="16" t="s">
        <v>19</v>
      </c>
      <c r="D15" s="16" t="s">
        <v>25</v>
      </c>
      <c r="E15" s="16" t="s">
        <v>43</v>
      </c>
      <c r="F15" s="16" t="s">
        <v>21</v>
      </c>
      <c r="G15" s="15">
        <v>51.91588</v>
      </c>
    </row>
    <row r="16" spans="1:7" ht="107.25" customHeight="1">
      <c r="A16" s="26"/>
      <c r="B16" s="34" t="s">
        <v>56</v>
      </c>
      <c r="C16" s="35" t="s">
        <v>19</v>
      </c>
      <c r="D16" s="35" t="s">
        <v>25</v>
      </c>
      <c r="E16" s="35" t="s">
        <v>57</v>
      </c>
      <c r="F16" s="35" t="s">
        <v>21</v>
      </c>
      <c r="G16" s="15">
        <f>-213.904+0.629</f>
        <v>-213.275</v>
      </c>
    </row>
    <row r="17" spans="1:7" ht="106.5" customHeight="1">
      <c r="A17" s="26"/>
      <c r="B17" s="34" t="s">
        <v>56</v>
      </c>
      <c r="C17" s="35" t="s">
        <v>19</v>
      </c>
      <c r="D17" s="35" t="s">
        <v>25</v>
      </c>
      <c r="E17" s="35" t="s">
        <v>58</v>
      </c>
      <c r="F17" s="35" t="s">
        <v>21</v>
      </c>
      <c r="G17" s="15">
        <v>213.904</v>
      </c>
    </row>
    <row r="18" spans="1:7" ht="60.75" customHeight="1">
      <c r="A18" s="26"/>
      <c r="B18" s="17" t="s">
        <v>40</v>
      </c>
      <c r="C18" s="16" t="s">
        <v>19</v>
      </c>
      <c r="D18" s="16" t="s">
        <v>33</v>
      </c>
      <c r="E18" s="16" t="s">
        <v>41</v>
      </c>
      <c r="F18" s="16" t="s">
        <v>21</v>
      </c>
      <c r="G18" s="15">
        <f>59</f>
        <v>59</v>
      </c>
    </row>
    <row r="19" spans="1:7" ht="118.5" customHeight="1">
      <c r="A19" s="26"/>
      <c r="B19" s="22" t="s">
        <v>22</v>
      </c>
      <c r="C19" s="22" t="s">
        <v>19</v>
      </c>
      <c r="D19" s="22" t="s">
        <v>19</v>
      </c>
      <c r="E19" s="23" t="s">
        <v>20</v>
      </c>
      <c r="F19" s="22" t="s">
        <v>23</v>
      </c>
      <c r="G19" s="15">
        <f>2.6461+2.6461+5</f>
        <v>10.292200000000001</v>
      </c>
    </row>
    <row r="20" spans="1:7" ht="83.25" customHeight="1">
      <c r="A20" s="26"/>
      <c r="B20" s="22" t="s">
        <v>18</v>
      </c>
      <c r="C20" s="22" t="s">
        <v>19</v>
      </c>
      <c r="D20" s="22" t="s">
        <v>19</v>
      </c>
      <c r="E20" s="23" t="s">
        <v>20</v>
      </c>
      <c r="F20" s="16" t="s">
        <v>21</v>
      </c>
      <c r="G20" s="15">
        <f>-2.6461-2.6461-0.629-5</f>
        <v>-10.9212</v>
      </c>
    </row>
    <row r="21" spans="1:7" ht="171" customHeight="1">
      <c r="A21" s="26"/>
      <c r="B21" s="22" t="s">
        <v>51</v>
      </c>
      <c r="C21" s="16" t="s">
        <v>52</v>
      </c>
      <c r="D21" s="16" t="s">
        <v>10</v>
      </c>
      <c r="E21" s="16" t="s">
        <v>53</v>
      </c>
      <c r="F21" s="16" t="s">
        <v>54</v>
      </c>
      <c r="G21" s="15">
        <v>600.47839</v>
      </c>
    </row>
    <row r="22" spans="1:7" ht="66.75" customHeight="1">
      <c r="A22" s="26"/>
      <c r="B22" s="17" t="s">
        <v>55</v>
      </c>
      <c r="C22" s="16" t="s">
        <v>52</v>
      </c>
      <c r="D22" s="16" t="s">
        <v>10</v>
      </c>
      <c r="E22" s="16" t="s">
        <v>53</v>
      </c>
      <c r="F22" s="16" t="s">
        <v>54</v>
      </c>
      <c r="G22" s="15">
        <v>-600.47839</v>
      </c>
    </row>
    <row r="23" spans="1:7" ht="18.75" customHeight="1">
      <c r="A23" s="27">
        <v>758</v>
      </c>
      <c r="B23" s="19" t="s">
        <v>13</v>
      </c>
      <c r="C23" s="18"/>
      <c r="D23" s="15"/>
      <c r="E23" s="15"/>
      <c r="F23" s="16"/>
      <c r="G23" s="14">
        <f>G24</f>
        <v>200</v>
      </c>
    </row>
    <row r="24" spans="1:7" ht="141" customHeight="1">
      <c r="A24" s="28"/>
      <c r="B24" s="17" t="s">
        <v>16</v>
      </c>
      <c r="C24" s="16" t="s">
        <v>11</v>
      </c>
      <c r="D24" s="16" t="s">
        <v>10</v>
      </c>
      <c r="E24" s="16" t="s">
        <v>17</v>
      </c>
      <c r="F24" s="16" t="s">
        <v>12</v>
      </c>
      <c r="G24" s="15">
        <v>200</v>
      </c>
    </row>
    <row r="25" spans="1:7" ht="17.25" customHeight="1">
      <c r="A25" s="27">
        <v>767</v>
      </c>
      <c r="B25" s="25" t="s">
        <v>37</v>
      </c>
      <c r="C25" s="25"/>
      <c r="D25" s="25" t="s">
        <v>38</v>
      </c>
      <c r="E25" s="16"/>
      <c r="F25" s="16"/>
      <c r="G25" s="15">
        <f>G26</f>
        <v>-113.19999999999999</v>
      </c>
    </row>
    <row r="26" spans="1:7" ht="19.5" customHeight="1">
      <c r="A26" s="28"/>
      <c r="B26" s="25" t="s">
        <v>39</v>
      </c>
      <c r="C26" s="25" t="s">
        <v>30</v>
      </c>
      <c r="D26" s="25" t="s">
        <v>10</v>
      </c>
      <c r="E26" s="16"/>
      <c r="F26" s="16"/>
      <c r="G26" s="15">
        <f>G27+G28+G29</f>
        <v>-113.19999999999999</v>
      </c>
    </row>
    <row r="27" spans="1:7" ht="75.75" customHeight="1">
      <c r="A27" s="28"/>
      <c r="B27" s="17" t="s">
        <v>29</v>
      </c>
      <c r="C27" s="16" t="s">
        <v>30</v>
      </c>
      <c r="D27" s="16" t="s">
        <v>10</v>
      </c>
      <c r="E27" s="16" t="s">
        <v>31</v>
      </c>
      <c r="F27" s="16" t="s">
        <v>12</v>
      </c>
      <c r="G27" s="15">
        <v>-40.7</v>
      </c>
    </row>
    <row r="28" spans="1:7" ht="91.5" customHeight="1">
      <c r="A28" s="28"/>
      <c r="B28" s="17" t="s">
        <v>32</v>
      </c>
      <c r="C28" s="16" t="s">
        <v>30</v>
      </c>
      <c r="D28" s="16" t="s">
        <v>33</v>
      </c>
      <c r="E28" s="16" t="s">
        <v>34</v>
      </c>
      <c r="F28" s="16" t="s">
        <v>12</v>
      </c>
      <c r="G28" s="15">
        <v>-34.9</v>
      </c>
    </row>
    <row r="29" spans="1:7" ht="77.25" customHeight="1">
      <c r="A29" s="28"/>
      <c r="B29" s="17" t="s">
        <v>35</v>
      </c>
      <c r="C29" s="16" t="s">
        <v>30</v>
      </c>
      <c r="D29" s="16" t="s">
        <v>33</v>
      </c>
      <c r="E29" s="16" t="s">
        <v>36</v>
      </c>
      <c r="F29" s="16" t="s">
        <v>12</v>
      </c>
      <c r="G29" s="15">
        <v>-37.6</v>
      </c>
    </row>
    <row r="30" spans="1:8" ht="21.75" customHeight="1">
      <c r="A30" s="14"/>
      <c r="B30" s="20" t="s">
        <v>15</v>
      </c>
      <c r="C30" s="18"/>
      <c r="D30" s="18"/>
      <c r="E30" s="21"/>
      <c r="F30" s="18"/>
      <c r="G30" s="14">
        <f>G11+G23+G25</f>
        <v>200.00000000000006</v>
      </c>
      <c r="H30" s="10"/>
    </row>
  </sheetData>
  <sheetProtection/>
  <mergeCells count="12">
    <mergeCell ref="C8:C9"/>
    <mergeCell ref="E8:E9"/>
    <mergeCell ref="E1:G1"/>
    <mergeCell ref="E2:G2"/>
    <mergeCell ref="E3:G3"/>
    <mergeCell ref="E4:G4"/>
    <mergeCell ref="F8:F9"/>
    <mergeCell ref="D8:D9"/>
    <mergeCell ref="A6:G6"/>
    <mergeCell ref="A8:A9"/>
    <mergeCell ref="B8:B9"/>
    <mergeCell ref="G8:G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2014-12-31T08:52:25Z</cp:lastPrinted>
  <dcterms:created xsi:type="dcterms:W3CDTF">2009-11-02T08:11:01Z</dcterms:created>
  <dcterms:modified xsi:type="dcterms:W3CDTF">2015-01-12T15:03:16Z</dcterms:modified>
  <cp:category/>
  <cp:version/>
  <cp:contentType/>
  <cp:contentStatus/>
</cp:coreProperties>
</file>