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3020" windowHeight="844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<sst xmlns="http://schemas.openxmlformats.org/spreadsheetml/2006/main" count="78" uniqueCount="32">
  <si>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500</t>
  </si>
  <si>
    <t>Изменения к распределению бюджетных ассигнований по разделам, подразделам, целевым статьям (муниципальным программам муниципального образования город Александров и непрограммным направлениям деятельности), группам видов расходов классификации  на 2014 год</t>
  </si>
  <si>
    <t>Расходы на проведение работ по безопасности дорожного движения в рамках муниципальной программы "Повышение безопасности дорожного движения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</si>
  <si>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автомобильных дорог общего пользования местного значения из муниципального дорожного фонда в рамках муниципальной программы "Капитальный ремонт и ремонт автомобильных дорог города Александров на 2014-2016 годы" (Закупка товаров, работ и услуг для государственных (муниципальных) нужд)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</si>
  <si>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из муниципального дорожного фонда в рамках муниципальной программы "Капитальный ремонт и ремонт дворовых территорий многоквартирных домов, проездов к дворовым территориям многоквартирных домов города Александров на 2014-2016 годы" (Закупка товаров, работ и услуг для государственных (муниципальных) нужд)</t>
  </si>
  <si>
    <t>Расходы на содержание и ремонт автомобильных дорог общего пользования местного значения в рамках непрограммной деятельности (Закупка товаров, работ и услуг для государственных (муниципальных) нужд)</t>
  </si>
  <si>
    <t>Расходы на проведение мероприятий по озеленению территории города Александров в рамках непрограммной деятельности (Закупка товаров, работ и услуг для государственных (муниципальных) нужд)</t>
  </si>
  <si>
    <t>Расходы на проведение прочих мероприятий по благоустройству территории города в рамках непрограммной деятельности (Закупка товаров, работ и услуг для государственных (муниципальных) нужд)</t>
  </si>
  <si>
    <t>Расходы на содержание мест захоронений в рамках непрограммных расходов (Закупка товаров, работ и услуг для государственных (муниципальных) нужд)</t>
  </si>
  <si>
    <t>ЖИЛИЩНО-КОММУНАЛЬНОЕ ХОЗЯЙСТВО</t>
  </si>
  <si>
    <t>Благоустройство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</si>
  <si>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благоустройства (Межбюджетные трансферты)</t>
  </si>
  <si>
    <t>Дорожное хозяйство (дорожные фонды)</t>
  </si>
  <si>
    <t>200</t>
  </si>
  <si>
    <t xml:space="preserve">к решению Совета </t>
  </si>
  <si>
    <t xml:space="preserve">народных депутатов </t>
  </si>
  <si>
    <t>(тыс.руб.)</t>
  </si>
  <si>
    <t xml:space="preserve">НАЦИОНАЛЬНАЯ ЭКОНОМИКА </t>
  </si>
  <si>
    <t xml:space="preserve">Наименование расходов </t>
  </si>
  <si>
    <t>Код раздела</t>
  </si>
  <si>
    <t>Код целевой статьи</t>
  </si>
  <si>
    <t>03</t>
  </si>
  <si>
    <t>04</t>
  </si>
  <si>
    <t>05</t>
  </si>
  <si>
    <t>09</t>
  </si>
  <si>
    <t>Код вида расхо
дов</t>
  </si>
  <si>
    <t>Код подраз
дела</t>
  </si>
  <si>
    <t xml:space="preserve">План 
на 2014 год </t>
  </si>
  <si>
    <t>Расходы на предоставление межбюджетных трансфертов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 соглашением в рамках непрограммных расходов на организацию дорожной деятельности (Межбюджетные трансферты)</t>
  </si>
  <si>
    <t>ВСЕГО РАСХОДОВ:</t>
  </si>
  <si>
    <t xml:space="preserve">Приложение № 2 </t>
  </si>
  <si>
    <t>от 28.02.2014 г.  № 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</si>
</sst>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000000"/>
    <numFmt numFmtId="166" formatCode="000"/>
    <numFmt numFmtId="167" formatCode="0.0"/>
    <numFmt numFmtId="168" formatCode="000.0"/>
    <numFmt numFmtId="169" formatCode="_-* #,##0.0_р_._-;\-* #,##0.0_р_._-;_-* &quot;-&quot;??_р_._-;_-@_-"/>
    <numFmt numFmtId="170" formatCode="0.000"/>
    <numFmt numFmtId="171" formatCode="000000"/>
    <numFmt numFmtId="172" formatCode="000.00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7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6" fontId="1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Fill="1" applyBorder="1" applyAlignment="1">
      <alignment horizontal="center" vertical="top" wrapText="1"/>
    </xf>
    <xf numFmtId="166" fontId="6" fillId="0" borderId="10" xfId="0" applyNumberFormat="1" applyFont="1" applyFill="1" applyBorder="1" applyAlignment="1">
      <alignment horizontal="center" vertical="top" wrapText="1"/>
    </xf>
    <xf numFmtId="166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0" xfId="0" applyNumberFormat="1" applyFont="1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0" xfId="0" applyFont="1" applyFill="1" applyAlignment="1">
      <alignment wrapText="1"/>
    </xf>
    <xf numFmtId="0" fontId="11" fillId="0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166" fontId="15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Fill="1" applyBorder="1" applyAlignment="1">
      <alignment vertical="top" wrapText="1"/>
    </xf>
    <xf numFmtId="165" fontId="4" fillId="0" borderId="0" xfId="0" applyNumberFormat="1" applyFont="1" applyAlignment="1">
      <alignment horizontal="center"/>
    </xf>
    <xf numFmtId="165" fontId="16" fillId="0" borderId="0" xfId="0" applyNumberFormat="1" applyFont="1" applyAlignment="1">
      <alignment horizontal="center"/>
    </xf>
    <xf numFmtId="167" fontId="2" fillId="0" borderId="11" xfId="0" applyNumberFormat="1" applyFont="1" applyFill="1" applyBorder="1" applyAlignment="1">
      <alignment horizontal="right" vertical="top" wrapText="1"/>
    </xf>
    <xf numFmtId="167" fontId="6" fillId="0" borderId="11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>
      <alignment horizontal="left" vertical="center" wrapText="1"/>
    </xf>
    <xf numFmtId="0" fontId="5" fillId="0" borderId="13" xfId="0" applyFont="1" applyBorder="1" applyAlignment="1">
      <alignment vertical="top" wrapText="1"/>
    </xf>
    <xf numFmtId="49" fontId="5" fillId="0" borderId="14" xfId="0" applyNumberFormat="1" applyFont="1" applyFill="1" applyBorder="1" applyAlignment="1">
      <alignment horizontal="center" vertical="top" wrapText="1"/>
    </xf>
    <xf numFmtId="165" fontId="5" fillId="0" borderId="14" xfId="0" applyNumberFormat="1" applyFont="1" applyFill="1" applyBorder="1" applyAlignment="1">
      <alignment horizontal="center" vertical="top" wrapText="1"/>
    </xf>
    <xf numFmtId="166" fontId="5" fillId="0" borderId="14" xfId="0" applyNumberFormat="1" applyFont="1" applyFill="1" applyBorder="1" applyAlignment="1">
      <alignment horizontal="center" vertical="top" wrapText="1"/>
    </xf>
    <xf numFmtId="167" fontId="5" fillId="0" borderId="15" xfId="0" applyNumberFormat="1" applyFont="1" applyFill="1" applyBorder="1" applyAlignment="1">
      <alignment wrapText="1"/>
    </xf>
    <xf numFmtId="165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 wrapText="1"/>
    </xf>
    <xf numFmtId="0" fontId="0" fillId="0" borderId="0" xfId="0" applyAlignment="1">
      <alignment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65" fontId="4" fillId="0" borderId="16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6" fontId="4" fillId="0" borderId="16" xfId="0" applyNumberFormat="1" applyFont="1" applyBorder="1" applyAlignment="1">
      <alignment horizontal="center" vertical="center" wrapText="1"/>
    </xf>
    <xf numFmtId="166" fontId="4" fillId="0" borderId="10" xfId="0" applyNumberFormat="1" applyFont="1" applyBorder="1" applyAlignment="1">
      <alignment horizontal="center" vertical="center" wrapText="1"/>
    </xf>
    <xf numFmtId="166" fontId="4" fillId="0" borderId="17" xfId="0" applyNumberFormat="1" applyFont="1" applyBorder="1" applyAlignment="1">
      <alignment horizontal="center" vertical="center" wrapText="1"/>
    </xf>
    <xf numFmtId="166" fontId="4" fillId="0" borderId="11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6" sqref="A6:F6"/>
    </sheetView>
  </sheetViews>
  <sheetFormatPr defaultColWidth="9.25390625" defaultRowHeight="12.75"/>
  <cols>
    <col min="1" max="1" width="42.00390625" style="26" customWidth="1"/>
    <col min="2" max="2" width="7.625" style="12" customWidth="1"/>
    <col min="3" max="3" width="8.00390625" style="12" customWidth="1"/>
    <col min="4" max="4" width="10.75390625" style="31" customWidth="1"/>
    <col min="5" max="5" width="7.75390625" style="2" customWidth="1"/>
    <col min="6" max="6" width="12.375" style="2" customWidth="1"/>
    <col min="7" max="7" width="11.25390625" style="14" customWidth="1"/>
    <col min="8" max="8" width="5.25390625" style="1" customWidth="1"/>
    <col min="9" max="9" width="6.375" style="1" customWidth="1"/>
    <col min="10" max="16384" width="9.25390625" style="1" customWidth="1"/>
  </cols>
  <sheetData>
    <row r="1" spans="4:6" ht="15">
      <c r="D1" s="47" t="s">
        <v>30</v>
      </c>
      <c r="E1" s="47"/>
      <c r="F1" s="47"/>
    </row>
    <row r="2" spans="4:6" ht="15">
      <c r="D2" s="47" t="s">
        <v>14</v>
      </c>
      <c r="E2" s="47"/>
      <c r="F2" s="47"/>
    </row>
    <row r="3" spans="4:6" ht="15">
      <c r="D3" s="47" t="s">
        <v>15</v>
      </c>
      <c r="E3" s="47"/>
      <c r="F3" s="47"/>
    </row>
    <row r="4" spans="4:6" ht="15">
      <c r="D4" s="47" t="s">
        <v>31</v>
      </c>
      <c r="E4" s="47"/>
      <c r="F4" s="47"/>
    </row>
    <row r="5" ht="10.5" customHeight="1">
      <c r="A5" s="27"/>
    </row>
    <row r="6" spans="1:6" ht="60" customHeight="1">
      <c r="A6" s="48" t="s">
        <v>1</v>
      </c>
      <c r="B6" s="49"/>
      <c r="C6" s="49"/>
      <c r="D6" s="49"/>
      <c r="E6" s="49"/>
      <c r="F6" s="49"/>
    </row>
    <row r="7" spans="1:6" ht="12.75" customHeight="1" thickBot="1">
      <c r="A7" s="28"/>
      <c r="F7" s="2" t="s">
        <v>16</v>
      </c>
    </row>
    <row r="8" spans="1:7" ht="15" customHeight="1">
      <c r="A8" s="58" t="s">
        <v>18</v>
      </c>
      <c r="B8" s="50" t="s">
        <v>19</v>
      </c>
      <c r="C8" s="50" t="s">
        <v>26</v>
      </c>
      <c r="D8" s="52" t="s">
        <v>20</v>
      </c>
      <c r="E8" s="54" t="s">
        <v>25</v>
      </c>
      <c r="F8" s="56" t="s">
        <v>27</v>
      </c>
      <c r="G8" s="17"/>
    </row>
    <row r="9" spans="1:6" ht="47.25" customHeight="1">
      <c r="A9" s="59"/>
      <c r="B9" s="51"/>
      <c r="C9" s="51"/>
      <c r="D9" s="53"/>
      <c r="E9" s="55"/>
      <c r="F9" s="57"/>
    </row>
    <row r="10" spans="1:6" ht="12.75">
      <c r="A10" s="35">
        <v>1</v>
      </c>
      <c r="B10" s="3">
        <v>2</v>
      </c>
      <c r="C10" s="13">
        <v>3</v>
      </c>
      <c r="D10" s="13">
        <v>4</v>
      </c>
      <c r="E10" s="4">
        <v>5</v>
      </c>
      <c r="F10" s="36">
        <v>6</v>
      </c>
    </row>
    <row r="11" spans="1:7" s="10" customFormat="1" ht="14.25">
      <c r="A11" s="37" t="s">
        <v>17</v>
      </c>
      <c r="B11" s="9" t="s">
        <v>22</v>
      </c>
      <c r="C11" s="9"/>
      <c r="D11" s="5"/>
      <c r="E11" s="6"/>
      <c r="F11" s="34">
        <f>F12</f>
        <v>0</v>
      </c>
      <c r="G11" s="15"/>
    </row>
    <row r="12" spans="1:7" s="10" customFormat="1" ht="15">
      <c r="A12" s="38" t="s">
        <v>12</v>
      </c>
      <c r="B12" s="8" t="s">
        <v>22</v>
      </c>
      <c r="C12" s="9" t="s">
        <v>24</v>
      </c>
      <c r="D12" s="5"/>
      <c r="E12" s="7"/>
      <c r="F12" s="34">
        <f>F13+F14+F15+F16+F17+F18+F19+F20</f>
        <v>0</v>
      </c>
      <c r="G12" s="15"/>
    </row>
    <row r="13" spans="1:7" s="10" customFormat="1" ht="102" customHeight="1">
      <c r="A13" s="40" t="s">
        <v>2</v>
      </c>
      <c r="B13" s="8" t="s">
        <v>22</v>
      </c>
      <c r="C13" s="8" t="s">
        <v>24</v>
      </c>
      <c r="D13" s="5">
        <v>502005</v>
      </c>
      <c r="E13" s="7">
        <v>200</v>
      </c>
      <c r="F13" s="33">
        <v>-1400</v>
      </c>
      <c r="G13" s="15"/>
    </row>
    <row r="14" spans="1:7" s="10" customFormat="1" ht="146.25" customHeight="1">
      <c r="A14" s="39" t="s">
        <v>3</v>
      </c>
      <c r="B14" s="8" t="s">
        <v>22</v>
      </c>
      <c r="C14" s="8" t="s">
        <v>24</v>
      </c>
      <c r="D14" s="5">
        <v>602006</v>
      </c>
      <c r="E14" s="8" t="s">
        <v>13</v>
      </c>
      <c r="F14" s="33">
        <v>-15800</v>
      </c>
      <c r="G14" s="15"/>
    </row>
    <row r="15" spans="1:7" s="10" customFormat="1" ht="177" customHeight="1">
      <c r="A15" s="40" t="s">
        <v>4</v>
      </c>
      <c r="B15" s="8" t="s">
        <v>22</v>
      </c>
      <c r="C15" s="8" t="s">
        <v>24</v>
      </c>
      <c r="D15" s="5">
        <v>702007</v>
      </c>
      <c r="E15" s="8" t="s">
        <v>13</v>
      </c>
      <c r="F15" s="33">
        <v>-5000</v>
      </c>
      <c r="G15" s="15"/>
    </row>
    <row r="16" spans="1:7" s="11" customFormat="1" ht="78.75" customHeight="1">
      <c r="A16" s="39" t="s">
        <v>5</v>
      </c>
      <c r="B16" s="8" t="s">
        <v>22</v>
      </c>
      <c r="C16" s="8" t="s">
        <v>24</v>
      </c>
      <c r="D16" s="5">
        <v>9992022</v>
      </c>
      <c r="E16" s="8" t="s">
        <v>13</v>
      </c>
      <c r="F16" s="33">
        <v>-18000</v>
      </c>
      <c r="G16" s="16"/>
    </row>
    <row r="17" spans="1:7" s="11" customFormat="1" ht="136.5" customHeight="1">
      <c r="A17" s="39" t="s">
        <v>28</v>
      </c>
      <c r="B17" s="8" t="s">
        <v>22</v>
      </c>
      <c r="C17" s="8" t="s">
        <v>24</v>
      </c>
      <c r="D17" s="5">
        <v>9991005</v>
      </c>
      <c r="E17" s="8" t="s">
        <v>0</v>
      </c>
      <c r="F17" s="33">
        <v>1400</v>
      </c>
      <c r="G17" s="16"/>
    </row>
    <row r="18" spans="1:7" s="11" customFormat="1" ht="138" customHeight="1">
      <c r="A18" s="39" t="s">
        <v>28</v>
      </c>
      <c r="B18" s="8" t="s">
        <v>22</v>
      </c>
      <c r="C18" s="8" t="s">
        <v>24</v>
      </c>
      <c r="D18" s="5">
        <v>9991006</v>
      </c>
      <c r="E18" s="8" t="s">
        <v>0</v>
      </c>
      <c r="F18" s="33">
        <v>15800</v>
      </c>
      <c r="G18" s="16"/>
    </row>
    <row r="19" spans="1:7" s="11" customFormat="1" ht="131.25" customHeight="1">
      <c r="A19" s="39" t="s">
        <v>28</v>
      </c>
      <c r="B19" s="8" t="s">
        <v>22</v>
      </c>
      <c r="C19" s="8" t="s">
        <v>24</v>
      </c>
      <c r="D19" s="5">
        <v>9991007</v>
      </c>
      <c r="E19" s="8" t="s">
        <v>0</v>
      </c>
      <c r="F19" s="33">
        <v>5000</v>
      </c>
      <c r="G19" s="16"/>
    </row>
    <row r="20" spans="1:7" s="11" customFormat="1" ht="133.5" customHeight="1">
      <c r="A20" s="39" t="s">
        <v>28</v>
      </c>
      <c r="B20" s="8" t="s">
        <v>22</v>
      </c>
      <c r="C20" s="8" t="s">
        <v>24</v>
      </c>
      <c r="D20" s="5">
        <v>9991022</v>
      </c>
      <c r="E20" s="8" t="s">
        <v>0</v>
      </c>
      <c r="F20" s="33">
        <v>18000</v>
      </c>
      <c r="G20" s="16"/>
    </row>
    <row r="21" spans="1:7" s="11" customFormat="1" ht="28.5">
      <c r="A21" s="41" t="s">
        <v>9</v>
      </c>
      <c r="B21" s="9" t="s">
        <v>23</v>
      </c>
      <c r="C21" s="8"/>
      <c r="D21" s="5"/>
      <c r="E21" s="8"/>
      <c r="F21" s="34">
        <f>F22</f>
        <v>0</v>
      </c>
      <c r="G21" s="16"/>
    </row>
    <row r="22" spans="1:7" s="11" customFormat="1" ht="15">
      <c r="A22" s="41" t="s">
        <v>10</v>
      </c>
      <c r="B22" s="8" t="s">
        <v>23</v>
      </c>
      <c r="C22" s="9" t="s">
        <v>21</v>
      </c>
      <c r="D22" s="5"/>
      <c r="E22" s="8"/>
      <c r="F22" s="34">
        <f>F23+F24+F25+F26+F27+F28</f>
        <v>0</v>
      </c>
      <c r="G22" s="16"/>
    </row>
    <row r="23" spans="1:7" s="11" customFormat="1" ht="75.75" customHeight="1">
      <c r="A23" s="39" t="s">
        <v>6</v>
      </c>
      <c r="B23" s="8" t="s">
        <v>23</v>
      </c>
      <c r="C23" s="8" t="s">
        <v>21</v>
      </c>
      <c r="D23" s="5">
        <v>9996011</v>
      </c>
      <c r="E23" s="8" t="s">
        <v>13</v>
      </c>
      <c r="F23" s="33">
        <v>-1700</v>
      </c>
      <c r="G23" s="16"/>
    </row>
    <row r="24" spans="1:7" s="11" customFormat="1" ht="75" customHeight="1">
      <c r="A24" s="39" t="s">
        <v>7</v>
      </c>
      <c r="B24" s="8" t="s">
        <v>23</v>
      </c>
      <c r="C24" s="8" t="s">
        <v>21</v>
      </c>
      <c r="D24" s="5">
        <v>9992012</v>
      </c>
      <c r="E24" s="8" t="s">
        <v>13</v>
      </c>
      <c r="F24" s="33">
        <v>-3700</v>
      </c>
      <c r="G24" s="16"/>
    </row>
    <row r="25" spans="1:7" s="11" customFormat="1" ht="60.75" customHeight="1">
      <c r="A25" s="39" t="s">
        <v>8</v>
      </c>
      <c r="B25" s="8" t="s">
        <v>23</v>
      </c>
      <c r="C25" s="8" t="s">
        <v>21</v>
      </c>
      <c r="D25" s="5">
        <v>9992021</v>
      </c>
      <c r="E25" s="8" t="s">
        <v>13</v>
      </c>
      <c r="F25" s="33">
        <v>-300</v>
      </c>
      <c r="G25" s="16"/>
    </row>
    <row r="26" spans="1:7" s="11" customFormat="1" ht="132" customHeight="1">
      <c r="A26" s="39" t="s">
        <v>11</v>
      </c>
      <c r="B26" s="8" t="s">
        <v>23</v>
      </c>
      <c r="C26" s="8" t="s">
        <v>21</v>
      </c>
      <c r="D26" s="5">
        <v>9991011</v>
      </c>
      <c r="E26" s="8" t="s">
        <v>0</v>
      </c>
      <c r="F26" s="33">
        <v>1700</v>
      </c>
      <c r="G26" s="16"/>
    </row>
    <row r="27" spans="1:7" s="11" customFormat="1" ht="129" customHeight="1">
      <c r="A27" s="39" t="s">
        <v>11</v>
      </c>
      <c r="B27" s="8" t="s">
        <v>23</v>
      </c>
      <c r="C27" s="8" t="s">
        <v>21</v>
      </c>
      <c r="D27" s="5">
        <v>9991012</v>
      </c>
      <c r="E27" s="8" t="s">
        <v>0</v>
      </c>
      <c r="F27" s="33">
        <v>3700</v>
      </c>
      <c r="G27" s="16"/>
    </row>
    <row r="28" spans="1:7" s="11" customFormat="1" ht="135">
      <c r="A28" s="39" t="s">
        <v>11</v>
      </c>
      <c r="B28" s="8" t="s">
        <v>23</v>
      </c>
      <c r="C28" s="8" t="s">
        <v>21</v>
      </c>
      <c r="D28" s="5">
        <v>9991021</v>
      </c>
      <c r="E28" s="8" t="s">
        <v>0</v>
      </c>
      <c r="F28" s="33">
        <v>300</v>
      </c>
      <c r="G28" s="16"/>
    </row>
    <row r="29" spans="1:7" s="23" customFormat="1" ht="20.25" customHeight="1" thickBot="1">
      <c r="A29" s="42" t="s">
        <v>29</v>
      </c>
      <c r="B29" s="43"/>
      <c r="C29" s="43"/>
      <c r="D29" s="44"/>
      <c r="E29" s="45"/>
      <c r="F29" s="46">
        <f>F21+F11</f>
        <v>0</v>
      </c>
      <c r="G29" s="22"/>
    </row>
    <row r="30" spans="1:7" s="18" customFormat="1" ht="12.75">
      <c r="A30" s="29"/>
      <c r="B30" s="19"/>
      <c r="C30" s="19"/>
      <c r="D30" s="32"/>
      <c r="E30" s="20"/>
      <c r="F30" s="20"/>
      <c r="G30" s="21"/>
    </row>
    <row r="31" spans="5:6" ht="12.75">
      <c r="E31" s="24"/>
      <c r="F31" s="25"/>
    </row>
    <row r="32" spans="5:6" ht="12.75">
      <c r="E32" s="24"/>
      <c r="F32" s="25"/>
    </row>
    <row r="33" spans="1:6" ht="12.75">
      <c r="A33" s="30"/>
      <c r="E33" s="24"/>
      <c r="F33" s="25"/>
    </row>
  </sheetData>
  <sheetProtection/>
  <mergeCells count="11">
    <mergeCell ref="A8:A9"/>
    <mergeCell ref="D1:F1"/>
    <mergeCell ref="D2:F2"/>
    <mergeCell ref="D3:F3"/>
    <mergeCell ref="D4:F4"/>
    <mergeCell ref="A6:F6"/>
    <mergeCell ref="B8:B9"/>
    <mergeCell ref="D8:D9"/>
    <mergeCell ref="E8:E9"/>
    <mergeCell ref="C8:C9"/>
    <mergeCell ref="F8:F9"/>
  </mergeCells>
  <printOptions/>
  <pageMargins left="0.7874015748031497" right="0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Аникина Ольга Сергеевна</cp:lastModifiedBy>
  <cp:lastPrinted>2014-03-04T06:20:02Z</cp:lastPrinted>
  <dcterms:created xsi:type="dcterms:W3CDTF">2009-11-02T08:11:01Z</dcterms:created>
  <dcterms:modified xsi:type="dcterms:W3CDTF">2014-03-25T19:13:55Z</dcterms:modified>
  <cp:category/>
  <cp:version/>
  <cp:contentType/>
  <cp:contentStatus/>
</cp:coreProperties>
</file>